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5"/>
  </bookViews>
  <sheets>
    <sheet name="неж фонд" sheetId="1" r:id="rId1"/>
    <sheet name="Жил" sheetId="2" r:id="rId2"/>
    <sheet name="Комун." sheetId="3" r:id="rId3"/>
    <sheet name="дорож" sheetId="4" r:id="rId4"/>
    <sheet name="ЗУ" sheetId="5" r:id="rId5"/>
    <sheet name="ТС" sheetId="6" r:id="rId6"/>
    <sheet name="Лист1" sheetId="7" r:id="rId7"/>
    <sheet name="Лист2" sheetId="8" r:id="rId8"/>
    <sheet name="Лист3" sheetId="9" r:id="rId9"/>
  </sheets>
  <calcPr calcId="145621"/>
</workbook>
</file>

<file path=xl/calcChain.xml><?xml version="1.0" encoding="utf-8"?>
<calcChain xmlns="http://schemas.openxmlformats.org/spreadsheetml/2006/main">
  <c r="H29" i="4" l="1"/>
  <c r="G29" i="4"/>
</calcChain>
</file>

<file path=xl/sharedStrings.xml><?xml version="1.0" encoding="utf-8"?>
<sst xmlns="http://schemas.openxmlformats.org/spreadsheetml/2006/main" count="586" uniqueCount="305">
  <si>
    <t>Нежилой фонд</t>
  </si>
  <si>
    <t>№ п/п</t>
  </si>
  <si>
    <t>Реестровый номер</t>
  </si>
  <si>
    <t>Адрес</t>
  </si>
  <si>
    <t>Наименование объекта</t>
  </si>
  <si>
    <t>Закрепление</t>
  </si>
  <si>
    <t>Sобщ./</t>
  </si>
  <si>
    <t>полезн.</t>
  </si>
  <si>
    <t>Cбаланс.</t>
  </si>
  <si>
    <t>Состат.</t>
  </si>
  <si>
    <t>Год оцен.</t>
  </si>
  <si>
    <t>C кадастр.</t>
  </si>
  <si>
    <t>N кадастр.</t>
  </si>
  <si>
    <t>Правообладатель (балансодержатель)</t>
  </si>
  <si>
    <t>Права третьих лиц</t>
  </si>
  <si>
    <t>Техническое состояние</t>
  </si>
  <si>
    <t>Нормальное</t>
  </si>
  <si>
    <t>Здание школы</t>
  </si>
  <si>
    <t>казна</t>
  </si>
  <si>
    <t>Удовлетворительное</t>
  </si>
  <si>
    <t>Здание гаража</t>
  </si>
  <si>
    <t>Неудовлетворительное</t>
  </si>
  <si>
    <t>Хуторское сельское поселение</t>
  </si>
  <si>
    <t>н.п.д. Луговая, ул.Луговая, 2</t>
  </si>
  <si>
    <t>55:29:161201:86</t>
  </si>
  <si>
    <t>н.п.с. Хутора, ул.Строительная, 1А</t>
  </si>
  <si>
    <t>55-55-14/011/2007-328</t>
  </si>
  <si>
    <t>н.п.с. Хутора, ул.Школьная, 5</t>
  </si>
  <si>
    <t>Нежилое помещение в здании гаража</t>
  </si>
  <si>
    <t>55-55-14/005/2007-735</t>
  </si>
  <si>
    <t>Помещение интерната</t>
  </si>
  <si>
    <t>55:29:161101:403</t>
  </si>
  <si>
    <t>Безвозмездное пользование БУ "УППС Омской области"</t>
  </si>
  <si>
    <t>Жилищный фонд</t>
  </si>
  <si>
    <t>жилой дом</t>
  </si>
  <si>
    <t>квартира</t>
  </si>
  <si>
    <t>н.п.с. Хутора, ул.Советская, 2</t>
  </si>
  <si>
    <t>55-32-34005356</t>
  </si>
  <si>
    <t>н.п.д. Островная, ул.Новая, 13, к.1</t>
  </si>
  <si>
    <t>55:29:161501:243</t>
  </si>
  <si>
    <t>н.п.д. Соколовка, ул.Центральная, 1</t>
  </si>
  <si>
    <t>40 000,00</t>
  </si>
  <si>
    <t>55-55-14/012/2008-173</t>
  </si>
  <si>
    <t>н.п.д. Соколовка, ул.Центральная, 2</t>
  </si>
  <si>
    <t>48 000,00</t>
  </si>
  <si>
    <t>55-55-14/012/2008-178</t>
  </si>
  <si>
    <t>н.п.с.Соколовка, ул.Центральная, 8</t>
  </si>
  <si>
    <t>55-55-14/012/2008-174</t>
  </si>
  <si>
    <t>н.п.д. Соколовка, ул.Центральная, 5</t>
  </si>
  <si>
    <t>7 000,00</t>
  </si>
  <si>
    <t>55-55-14/012/2008-166</t>
  </si>
  <si>
    <t>н.п.с.Соколовка, ул.Центральная, 16</t>
  </si>
  <si>
    <t>6 000,00</t>
  </si>
  <si>
    <t>55:29:161601:130</t>
  </si>
  <si>
    <t>н.п.с.Соколовка, ул.Центральная, 19</t>
  </si>
  <si>
    <t>3 000,00</t>
  </si>
  <si>
    <t>55:29:161601:138</t>
  </si>
  <si>
    <t>н.п.с.Соколовка, ул.Центральная, 28</t>
  </si>
  <si>
    <t>13 000,00</t>
  </si>
  <si>
    <t>55:29:161601:97</t>
  </si>
  <si>
    <t>н.п.с.Соколовка, ул.Центральная, 29, к.1</t>
  </si>
  <si>
    <t>55529:161601:115</t>
  </si>
  <si>
    <t>н.п.с.Соколовка, ул.Центральная, 30, к.1</t>
  </si>
  <si>
    <t>55:29:161601:105</t>
  </si>
  <si>
    <t>н.п.с.Соколовка, ул.Западная, 3</t>
  </si>
  <si>
    <t>55 000,00</t>
  </si>
  <si>
    <t>55:29:161601:131</t>
  </si>
  <si>
    <t>н.п.с.Соколовка, ул.Южная, 2</t>
  </si>
  <si>
    <t>55-55-14/012/2008-180</t>
  </si>
  <si>
    <t>н.п.с.Соколовка, ул.Южная, 5</t>
  </si>
  <si>
    <t>55-55-14/012/2008-172</t>
  </si>
  <si>
    <t>н.п.д. Островная, ул.Новая, 10, к.2</t>
  </si>
  <si>
    <t>55-32-34007587</t>
  </si>
  <si>
    <t>н.п.д. Островная, ул.Береговая, 6, к.1</t>
  </si>
  <si>
    <t>55-32-34007589</t>
  </si>
  <si>
    <t>н.п.д. Островная, ул.Береговая</t>
  </si>
  <si>
    <t>55-32-34007594</t>
  </si>
  <si>
    <t>н.п.д. Островная, ул.Береговая, 39, к.2</t>
  </si>
  <si>
    <t>55-32-34007586</t>
  </si>
  <si>
    <t>Коммуникации (сооружения, в т.ч. объекты ЖКХ)</t>
  </si>
  <si>
    <t>-</t>
  </si>
  <si>
    <t>н.п.50 м западнее д. Колькуль, ул.</t>
  </si>
  <si>
    <t>сооружение трубчатого переезда</t>
  </si>
  <si>
    <t>55-55-14/005/2007-733</t>
  </si>
  <si>
    <t>Дорожное хозяйство</t>
  </si>
  <si>
    <t>Идентификационный номер</t>
  </si>
  <si>
    <t>Длина, м</t>
  </si>
  <si>
    <t>внутрипоселковая дорога</t>
  </si>
  <si>
    <t>52-256840-ОП МП-21</t>
  </si>
  <si>
    <t>н.п.д. Островная, ул.Новая</t>
  </si>
  <si>
    <t>55:29:161801:330</t>
  </si>
  <si>
    <t>52-256840 ОП МП -11</t>
  </si>
  <si>
    <t>н.п.с. Хутора, ул.Зеленая</t>
  </si>
  <si>
    <t>55:29:000000:490</t>
  </si>
  <si>
    <t>52-256840 ОП ПМ-14</t>
  </si>
  <si>
    <t>н.п.с. Хутора, ул.Молодежная</t>
  </si>
  <si>
    <t>55:29:161101:646</t>
  </si>
  <si>
    <t>52-256 840 ОП МП-9</t>
  </si>
  <si>
    <t>н.п.с. Хутора, ул.Рабочая</t>
  </si>
  <si>
    <t>55:29:000000:434</t>
  </si>
  <si>
    <t>52-256 840 ОП МП-8</t>
  </si>
  <si>
    <t>н.п.с. Хутора, ул.Заречная</t>
  </si>
  <si>
    <t>55:29:161101:641</t>
  </si>
  <si>
    <t>52-256 840 ОП МП-12</t>
  </si>
  <si>
    <t>н.п.с. Хутора, ул.Береговая</t>
  </si>
  <si>
    <t>55:29:161101:640</t>
  </si>
  <si>
    <t>52-256 840 ОП МП-5</t>
  </si>
  <si>
    <t>н.п.д. Соколовка, ул.Центральная</t>
  </si>
  <si>
    <t>55:29:1611101:641</t>
  </si>
  <si>
    <t>52-256 840 ОП МП-1</t>
  </si>
  <si>
    <t>н.п.с. Хутора, ул.Советская</t>
  </si>
  <si>
    <t>55:29:161101:642</t>
  </si>
  <si>
    <t>52-256 840 ОП ИП-16</t>
  </si>
  <si>
    <t>н.п.с. Хутора, ул.Ленина</t>
  </si>
  <si>
    <t>55:29:161101:648</t>
  </si>
  <si>
    <t>52-256 840 ОП МП-10</t>
  </si>
  <si>
    <t>н.п.с. Хутора, ул.Южная</t>
  </si>
  <si>
    <t>55:29:161101:649</t>
  </si>
  <si>
    <t>52-256 840 ОП МП-13</t>
  </si>
  <si>
    <t>н.п.с. Хутора, ул.Луговая</t>
  </si>
  <si>
    <t>55:29:161101:650</t>
  </si>
  <si>
    <t>52-256 840 ОП МП-15</t>
  </si>
  <si>
    <t>н.п.с. Хутора, ул.Строительная</t>
  </si>
  <si>
    <t>55:29:000000:483</t>
  </si>
  <si>
    <t>52-256 840 ОП МП-17</t>
  </si>
  <si>
    <t>н.п.с. Хутора, ул.Солнечная</t>
  </si>
  <si>
    <t>55:29:161101:647</t>
  </si>
  <si>
    <t>н.п.с.Соколовка, внутриквартальные разъезды с.Соколовка, ул.</t>
  </si>
  <si>
    <t>межпоселковая дорога</t>
  </si>
  <si>
    <t>55-55-14/012/2008-184</t>
  </si>
  <si>
    <t>52-256840 ОП МП-7</t>
  </si>
  <si>
    <t>н.п.Хутора, ул.Школьная</t>
  </si>
  <si>
    <t>52-256840 ОП МП-4</t>
  </si>
  <si>
    <t>55:29:161501:218</t>
  </si>
  <si>
    <t>52-256840 ОП МП-2</t>
  </si>
  <si>
    <t>н.п.д. Колькуль, ул.Береговая</t>
  </si>
  <si>
    <t>52-256840 ОП МП-3</t>
  </si>
  <si>
    <t>н.п.д. Луговая, ул.Центральная</t>
  </si>
  <si>
    <t>52-256 840 ОП МП-6</t>
  </si>
  <si>
    <t>н.п.д. Гурково, ул.Стародубовская</t>
  </si>
  <si>
    <t>52-256 840 ОП МП-18</t>
  </si>
  <si>
    <t>н.п.д. Колькуль, ул.Зеленая</t>
  </si>
  <si>
    <t>52-256 840 ОП МП-19</t>
  </si>
  <si>
    <t>н.п.д. Луговая, ул.Луговая</t>
  </si>
  <si>
    <t>52-256 ОП ПМ-20</t>
  </si>
  <si>
    <t>н.п.д. Луговая, ул.Школьная</t>
  </si>
  <si>
    <t>52-256 840 ОП МП-22</t>
  </si>
  <si>
    <t>н.п.с.Соколовка, ул.Южная</t>
  </si>
  <si>
    <t>52-256 840 ОП МП-23</t>
  </si>
  <si>
    <t>н.п.д. Соколовка, ул.Западная</t>
  </si>
  <si>
    <t>Земельные участки</t>
  </si>
  <si>
    <t>Sобщ., м2</t>
  </si>
  <si>
    <t>Cкадаст., руб.</t>
  </si>
  <si>
    <t>Регистрация права собственности</t>
  </si>
  <si>
    <t>Регистрация права пользования</t>
  </si>
  <si>
    <t>Разрешенное использование</t>
  </si>
  <si>
    <t>Примечания</t>
  </si>
  <si>
    <t>№</t>
  </si>
  <si>
    <t>серия</t>
  </si>
  <si>
    <t>дата</t>
  </si>
  <si>
    <t>для сельскохозяйственного производства</t>
  </si>
  <si>
    <t>55-АБ</t>
  </si>
  <si>
    <t>55-АА</t>
  </si>
  <si>
    <t>для ведения личного подсобного хозяйства</t>
  </si>
  <si>
    <t>под объекты культурно-бытового назначения</t>
  </si>
  <si>
    <t>55АА</t>
  </si>
  <si>
    <t>под полосу отвода автомобильной дороги</t>
  </si>
  <si>
    <t>1 930,00</t>
  </si>
  <si>
    <t>для сельскохозяйственного использования</t>
  </si>
  <si>
    <t>под полосу отвода автомобильных дорог</t>
  </si>
  <si>
    <t>личное подсобное хозяйство</t>
  </si>
  <si>
    <t>80 000,00</t>
  </si>
  <si>
    <t>Земельный участок - 55:29:161101:653</t>
  </si>
  <si>
    <t xml:space="preserve"> н.п.с. Хутора, ул.Школьная</t>
  </si>
  <si>
    <t>1 449,00</t>
  </si>
  <si>
    <t>22 763,00</t>
  </si>
  <si>
    <t>Земельный участок - 55:29:000000:554</t>
  </si>
  <si>
    <t xml:space="preserve"> н.п.д. Колькуль, ул.Береговая</t>
  </si>
  <si>
    <t>3 412,00</t>
  </si>
  <si>
    <t>83 901,08</t>
  </si>
  <si>
    <t>Земельный участок - 55:29:161401:63</t>
  </si>
  <si>
    <t xml:space="preserve"> н.п.д. Колькуль, ул.Зеленая</t>
  </si>
  <si>
    <t>13 285,82</t>
  </si>
  <si>
    <t>Земельный участок - 55:29:000000:535</t>
  </si>
  <si>
    <t xml:space="preserve"> н.п.д. Гурково, ул.Стародубовская</t>
  </si>
  <si>
    <t>5 396,00</t>
  </si>
  <si>
    <t>132 687,64</t>
  </si>
  <si>
    <t>Земельный участок - 55:29:000000:542</t>
  </si>
  <si>
    <t xml:space="preserve"> н.п.д. Луговая, ул.Центральная</t>
  </si>
  <si>
    <t>3 921,00</t>
  </si>
  <si>
    <t>Земельный участок - 55:29:161201:125</t>
  </si>
  <si>
    <t xml:space="preserve"> н.п.д. Луговая, ул.Луговая</t>
  </si>
  <si>
    <t>1 719,00</t>
  </si>
  <si>
    <t>Земельный участок - 55:29:161201:126</t>
  </si>
  <si>
    <t xml:space="preserve"> н.п.д. Луговая, ул.Школьная</t>
  </si>
  <si>
    <t>по полосу отвода автомобильной дороги</t>
  </si>
  <si>
    <t>Земельный участок - 55:29:162301:0043</t>
  </si>
  <si>
    <t xml:space="preserve"> н.п.д. Гурково, ул.Стародубовская, 17</t>
  </si>
  <si>
    <t>Земельный участок - 55:29:161704:220</t>
  </si>
  <si>
    <t>вблизи ур. Николаевское н.п.территория Хуторской сельской администрации,вблизи ур. Николаевское №2 , ул.</t>
  </si>
  <si>
    <t>Земельный участок - 55:29:000000:547</t>
  </si>
  <si>
    <t xml:space="preserve"> н.п.д. Островная, ул.Новая</t>
  </si>
  <si>
    <t>6 376,00</t>
  </si>
  <si>
    <t>156 785,84</t>
  </si>
  <si>
    <t>Земельный участок - 55:29:161101:655</t>
  </si>
  <si>
    <t xml:space="preserve"> н.п.с. Хутора, ул.Ленина</t>
  </si>
  <si>
    <t>1 940,00</t>
  </si>
  <si>
    <t>30 477,40</t>
  </si>
  <si>
    <t>Земельный участок - 55:29:161101:651</t>
  </si>
  <si>
    <t xml:space="preserve"> н.п.с. Хутора, ул.Южная</t>
  </si>
  <si>
    <t>1 826,00</t>
  </si>
  <si>
    <t>28 686,46</t>
  </si>
  <si>
    <t>Земельный участок - 55:29:000000:536</t>
  </si>
  <si>
    <t xml:space="preserve"> н.п.с. Хутора, ул.Зеленая</t>
  </si>
  <si>
    <t>2 569,00</t>
  </si>
  <si>
    <t>63 171,71</t>
  </si>
  <si>
    <t>Земельный участок - 55:29:000000:545</t>
  </si>
  <si>
    <t xml:space="preserve"> н.п.с. Хутора, ул.Строительная</t>
  </si>
  <si>
    <t>47 458,70</t>
  </si>
  <si>
    <t>Земельный участок - 55:29:161101:.656</t>
  </si>
  <si>
    <t xml:space="preserve"> н.п.с. Хутора, ул.Молодежная</t>
  </si>
  <si>
    <t>3 842,00</t>
  </si>
  <si>
    <t>60 357,82</t>
  </si>
  <si>
    <t>5501.02.2016</t>
  </si>
  <si>
    <t>Земельный участок - 55:29,:161101:654</t>
  </si>
  <si>
    <t xml:space="preserve"> н.п.с. Хутора, ул.Луговая</t>
  </si>
  <si>
    <t>9 865,88</t>
  </si>
  <si>
    <t>Земельный участок - 55:29:161101:652</t>
  </si>
  <si>
    <t xml:space="preserve"> н.п.с. Хутора, ул.Солнечная</t>
  </si>
  <si>
    <t>1 802,00</t>
  </si>
  <si>
    <t>28 309,42</t>
  </si>
  <si>
    <t>Земельный участок - 55:29:161901:84</t>
  </si>
  <si>
    <t>примерно в 610 м от ориентира по направлению на юго-запад н.п.д. Соколовка, ул.Примерно в 610 м от ориентира по направлению на юго-запад</t>
  </si>
  <si>
    <t>2 648,00</t>
  </si>
  <si>
    <t>49 385,20</t>
  </si>
  <si>
    <t>кладбище</t>
  </si>
  <si>
    <t>Земельный участок - 55:29:161704:394</t>
  </si>
  <si>
    <t>д. Колькуль примерно в380 м от ориентира по направлению на юг н.п.д. Колькуль, ул.Примерно в 380 м от ориентира по направлению на юг</t>
  </si>
  <si>
    <t>9 321,00</t>
  </si>
  <si>
    <t>173 836,65</t>
  </si>
  <si>
    <t>Земельный участок - 55:29:161501:0190</t>
  </si>
  <si>
    <t xml:space="preserve"> н.п.д. Островная, ул.Новая, 13, к.1</t>
  </si>
  <si>
    <t>10 343,12</t>
  </si>
  <si>
    <t>Земельный участок - 55:29:161704:208</t>
  </si>
  <si>
    <t>вблизи р.Оша н.п.Хуторское с/п вблизи р.Оша, ул.</t>
  </si>
  <si>
    <t>80 900,00</t>
  </si>
  <si>
    <t>50 158,00</t>
  </si>
  <si>
    <t>Земельный участок - 55:29:161704:230</t>
  </si>
  <si>
    <t>вблизи гр.Бугорок н.п.территория Хуторской сельской администрации,вблизи гр. Бугорок , ул.</t>
  </si>
  <si>
    <t>49 600,00</t>
  </si>
  <si>
    <t>Земельный участок - 55:29:161704:207</t>
  </si>
  <si>
    <t>вблизи гр.Федоса н.п.Хуторское с/п вблизи гр. Федоса, ул.</t>
  </si>
  <si>
    <t>95 200,00</t>
  </si>
  <si>
    <t>59 024,00</t>
  </si>
  <si>
    <t>Земельный участок - 55:29:161704:231</t>
  </si>
  <si>
    <t>вблизи гр. Бугорок н.п.территория Хуторской сельской администрации,вблизи гр. Бугорок , ул.</t>
  </si>
  <si>
    <t>83 200,00</t>
  </si>
  <si>
    <t>51 584,00</t>
  </si>
  <si>
    <t>Земельный участок - 55:29:161702:219</t>
  </si>
  <si>
    <t>вблизи оз. Круглое н.п.территория Хуторской сельской администрации,вблизи оз.Луговое , ул.</t>
  </si>
  <si>
    <t>78 900,00</t>
  </si>
  <si>
    <t>67 854,00</t>
  </si>
  <si>
    <t>Земельный участок - 55:29:000000:13</t>
  </si>
  <si>
    <t xml:space="preserve"> н.п.Хуторское сельское поселение, ул.</t>
  </si>
  <si>
    <t>87 160 000,00</t>
  </si>
  <si>
    <t>8 716 000,00</t>
  </si>
  <si>
    <t>Земельный участок - 55:29:161702:196</t>
  </si>
  <si>
    <t>вблизи оз.Луговое н.п.Хуторское с/п вблизи оз. Луговое, ул.</t>
  </si>
  <si>
    <t>217 100,00</t>
  </si>
  <si>
    <t>Земельный участок - 55:29:161705:68</t>
  </si>
  <si>
    <t>вблизи оз.Круглое н.п.Хуторское с/п вблизи оз. Круглое, ул.</t>
  </si>
  <si>
    <t>145 000,00</t>
  </si>
  <si>
    <t>Земельный участок - 55:29:161704:19</t>
  </si>
  <si>
    <t xml:space="preserve"> н.п.Омская область, Тюкалинский район, д. Колькуль , ул.</t>
  </si>
  <si>
    <t>190 000,00</t>
  </si>
  <si>
    <t>896 800,00</t>
  </si>
  <si>
    <t>Земельный участок - 55:29:161704:14</t>
  </si>
  <si>
    <t>220 000,00</t>
  </si>
  <si>
    <t>1 038 400,00</t>
  </si>
  <si>
    <t>Земельный участок - 55:29:161704:21</t>
  </si>
  <si>
    <t>120 000,00</t>
  </si>
  <si>
    <t>556 400,00</t>
  </si>
  <si>
    <t>184 398 252,00</t>
  </si>
  <si>
    <t>3 683 318,20</t>
  </si>
  <si>
    <t>Транспортные средства</t>
  </si>
  <si>
    <t>Наименование транспортного средства</t>
  </si>
  <si>
    <t>Индивидуализирующие характеристики</t>
  </si>
  <si>
    <t>Государственный регистрационный номер</t>
  </si>
  <si>
    <t>Собственник по ПТС</t>
  </si>
  <si>
    <t>ВАЗ-21053</t>
  </si>
  <si>
    <t>Администрация Хуторского сельского поселения</t>
  </si>
  <si>
    <t>VIN ХТА21053062062818, 2005 года выпуска, модель, № двигателя 2103, 8262245, шасси № отсутствует, кузов № 2062818, цвет темно-вишневый, ПТС 63 МВ 800296, выдан 20.12.2005г. ОАО «АВТОВАЗ»</t>
  </si>
  <si>
    <t>М 966 РК 55</t>
  </si>
  <si>
    <t>Трактор ДТ-75С</t>
  </si>
  <si>
    <t>55 ОТ 2441</t>
  </si>
  <si>
    <t>Примечание</t>
  </si>
  <si>
    <t>С 624 СО 55</t>
  </si>
  <si>
    <t>Трактор ЮМЗ-6</t>
  </si>
  <si>
    <t>Год выпуска 1989, цвет желтый, паспорт самоходной машины и других видов техники ВА 898259, выдан 12.09.2003г.</t>
  </si>
  <si>
    <t>Р 348 ТТ 55</t>
  </si>
  <si>
    <t>Тракторный прицеп</t>
  </si>
  <si>
    <t>LADA KALINA</t>
  </si>
  <si>
    <t>VIN ХТА111930B0163972, 2011 год выпуска, модель легковой комби (хэтчбек), цвет сине-черный</t>
  </si>
  <si>
    <t>ВАЗ-21070</t>
  </si>
  <si>
    <t xml:space="preserve">VIN  ХТА210740726, 2007 год выпуска, модель, номер двигателя  21067, 8924693
номер кузова  ХТА21074072627113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</si>
</sst>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J19" sqref="J19"/>
    </sheetView>
  </sheetViews>
  <sheetFormatPr defaultRowHeight="15" x14ac:dyDescent="0.25"/>
  <cols>
    <col min="1" max="1" width="3.7109375" customWidth="1"/>
    <col min="2" max="2" width="6.85546875" customWidth="1"/>
    <col min="3" max="3" width="14.5703125" customWidth="1"/>
    <col min="4" max="4" width="12.7109375" customWidth="1"/>
    <col min="5" max="5" width="10.85546875" customWidth="1"/>
    <col min="6" max="7" width="7" customWidth="1"/>
    <col min="8" max="8" width="6.42578125" customWidth="1"/>
    <col min="9" max="9" width="6.28515625" customWidth="1"/>
    <col min="10" max="10" width="5.7109375" customWidth="1"/>
    <col min="11" max="11" width="7" customWidth="1"/>
    <col min="12" max="12" width="8.28515625" customWidth="1"/>
    <col min="13" max="13" width="14" customWidth="1"/>
    <col min="14" max="14" width="7.28515625" customWidth="1"/>
    <col min="15" max="15" width="11.42578125" customWidth="1"/>
  </cols>
  <sheetData>
    <row r="1" spans="1:1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4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</row>
    <row r="4" spans="1:15" s="8" customFormat="1" ht="21.75" customHeight="1" x14ac:dyDescent="0.25">
      <c r="A4" s="3"/>
      <c r="B4" s="3"/>
      <c r="C4" s="3"/>
      <c r="D4" s="3"/>
      <c r="E4" s="3"/>
      <c r="F4" s="3">
        <v>125318.2</v>
      </c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10" t="s">
        <v>22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</row>
    <row r="6" spans="1:15" ht="22.5" x14ac:dyDescent="0.25">
      <c r="A6" s="2">
        <v>1</v>
      </c>
      <c r="B6" s="2">
        <v>2900008</v>
      </c>
      <c r="C6" s="2" t="s">
        <v>23</v>
      </c>
      <c r="D6" s="2" t="s">
        <v>17</v>
      </c>
      <c r="E6" s="2" t="s">
        <v>18</v>
      </c>
      <c r="F6" s="2">
        <v>144.4</v>
      </c>
      <c r="G6" s="2">
        <v>144.4</v>
      </c>
      <c r="H6" s="2">
        <v>373.3</v>
      </c>
      <c r="I6" s="2">
        <v>0</v>
      </c>
      <c r="J6" s="2">
        <v>2007</v>
      </c>
      <c r="K6" s="2">
        <v>607197.68999999994</v>
      </c>
      <c r="L6" s="2" t="s">
        <v>24</v>
      </c>
      <c r="M6" s="2"/>
      <c r="N6" s="2"/>
      <c r="O6" s="2" t="s">
        <v>19</v>
      </c>
    </row>
    <row r="7" spans="1:15" ht="33.75" x14ac:dyDescent="0.25">
      <c r="A7" s="2">
        <v>2</v>
      </c>
      <c r="B7" s="2">
        <v>2900054</v>
      </c>
      <c r="C7" s="2" t="s">
        <v>25</v>
      </c>
      <c r="D7" s="2" t="s">
        <v>20</v>
      </c>
      <c r="E7" s="2" t="s">
        <v>18</v>
      </c>
      <c r="F7" s="2">
        <v>129.19999999999999</v>
      </c>
      <c r="G7" s="2">
        <v>0</v>
      </c>
      <c r="H7" s="2">
        <v>326.90199999999999</v>
      </c>
      <c r="I7" s="2">
        <v>0</v>
      </c>
      <c r="J7" s="2">
        <v>2007</v>
      </c>
      <c r="K7" s="2"/>
      <c r="L7" s="2" t="s">
        <v>26</v>
      </c>
      <c r="M7" s="2"/>
      <c r="N7" s="2"/>
      <c r="O7" s="2" t="s">
        <v>19</v>
      </c>
    </row>
    <row r="8" spans="1:15" ht="33.75" x14ac:dyDescent="0.25">
      <c r="A8" s="2">
        <v>4</v>
      </c>
      <c r="B8" s="2">
        <v>2900057</v>
      </c>
      <c r="C8" s="2" t="s">
        <v>27</v>
      </c>
      <c r="D8" s="2" t="s">
        <v>28</v>
      </c>
      <c r="E8" s="2" t="s">
        <v>18</v>
      </c>
      <c r="F8" s="2">
        <v>147</v>
      </c>
      <c r="G8" s="2">
        <v>0</v>
      </c>
      <c r="H8" s="2">
        <v>22.149000000000001</v>
      </c>
      <c r="I8" s="2">
        <v>0</v>
      </c>
      <c r="J8" s="2">
        <v>2007</v>
      </c>
      <c r="K8" s="2"/>
      <c r="L8" s="2" t="s">
        <v>29</v>
      </c>
      <c r="M8" s="2"/>
      <c r="N8" s="2"/>
      <c r="O8" s="2" t="s">
        <v>16</v>
      </c>
    </row>
    <row r="9" spans="1:15" ht="90" x14ac:dyDescent="0.25">
      <c r="A9" s="2">
        <v>5</v>
      </c>
      <c r="B9" s="2">
        <v>2900063</v>
      </c>
      <c r="C9" s="2" t="s">
        <v>27</v>
      </c>
      <c r="D9" s="2" t="s">
        <v>30</v>
      </c>
      <c r="E9" s="2" t="s">
        <v>18</v>
      </c>
      <c r="F9" s="2">
        <v>602.29999999999995</v>
      </c>
      <c r="G9" s="2">
        <v>0</v>
      </c>
      <c r="H9" s="2">
        <v>0</v>
      </c>
      <c r="I9" s="2">
        <v>0</v>
      </c>
      <c r="J9" s="2">
        <v>2007</v>
      </c>
      <c r="K9" s="2">
        <v>7068732.3300000001</v>
      </c>
      <c r="L9" s="2" t="s">
        <v>31</v>
      </c>
      <c r="M9" s="2"/>
      <c r="N9" s="2" t="s">
        <v>32</v>
      </c>
      <c r="O9" s="2" t="s">
        <v>16</v>
      </c>
    </row>
    <row r="10" spans="1:15" x14ac:dyDescent="0.25">
      <c r="A10" s="2"/>
      <c r="B10" s="2"/>
      <c r="C10" s="2"/>
      <c r="D10" s="2"/>
      <c r="E10" s="2"/>
      <c r="F10" s="2">
        <v>1151.9000000000001</v>
      </c>
      <c r="G10" s="2">
        <v>273.39999999999998</v>
      </c>
      <c r="H10" s="2">
        <v>1177.9920000000002</v>
      </c>
      <c r="I10" s="2">
        <v>0</v>
      </c>
      <c r="J10" s="2"/>
      <c r="K10" s="2">
        <v>8422094.4000000004</v>
      </c>
      <c r="L10" s="2"/>
      <c r="M10" s="2"/>
      <c r="N10" s="2"/>
      <c r="O10" s="2"/>
    </row>
  </sheetData>
  <mergeCells count="2">
    <mergeCell ref="A1:O1"/>
    <mergeCell ref="A5:O5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13" workbookViewId="0">
      <selection activeCell="A13" sqref="A13:O13"/>
    </sheetView>
  </sheetViews>
  <sheetFormatPr defaultRowHeight="15" x14ac:dyDescent="0.25"/>
  <cols>
    <col min="1" max="1" width="5.140625" customWidth="1"/>
    <col min="3" max="4" width="10.140625" customWidth="1"/>
    <col min="9" max="9" width="6.42578125" customWidth="1"/>
    <col min="11" max="11" width="7.28515625" customWidth="1"/>
    <col min="12" max="12" width="7.7109375" customWidth="1"/>
  </cols>
  <sheetData>
    <row r="1" spans="1:15" x14ac:dyDescent="0.25">
      <c r="A1" s="9" t="s">
        <v>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4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</row>
    <row r="4" spans="1:15" x14ac:dyDescent="0.25">
      <c r="A4" s="10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</row>
    <row r="5" spans="1:15" ht="45" x14ac:dyDescent="0.25">
      <c r="A5" s="2">
        <v>1</v>
      </c>
      <c r="B5" s="2">
        <v>2900009</v>
      </c>
      <c r="C5" s="2" t="s">
        <v>36</v>
      </c>
      <c r="D5" s="2" t="s">
        <v>34</v>
      </c>
      <c r="E5" s="2" t="s">
        <v>18</v>
      </c>
      <c r="F5" s="2">
        <v>606</v>
      </c>
      <c r="G5" s="2">
        <v>0</v>
      </c>
      <c r="H5" s="2">
        <v>2722.4</v>
      </c>
      <c r="I5" s="2">
        <v>0</v>
      </c>
      <c r="J5" s="2">
        <v>2007</v>
      </c>
      <c r="K5" s="2"/>
      <c r="L5" s="2" t="s">
        <v>37</v>
      </c>
      <c r="M5" s="2"/>
      <c r="N5" s="2"/>
      <c r="O5" s="2" t="s">
        <v>16</v>
      </c>
    </row>
    <row r="6" spans="1:15" ht="45" x14ac:dyDescent="0.25">
      <c r="A6" s="2">
        <v>2</v>
      </c>
      <c r="B6" s="2">
        <v>2900010</v>
      </c>
      <c r="C6" s="2" t="s">
        <v>38</v>
      </c>
      <c r="D6" s="2" t="s">
        <v>34</v>
      </c>
      <c r="E6" s="2" t="s">
        <v>18</v>
      </c>
      <c r="F6" s="2">
        <v>67.400000000000006</v>
      </c>
      <c r="G6" s="2">
        <v>40.200000000000003</v>
      </c>
      <c r="H6" s="2">
        <v>56.65</v>
      </c>
      <c r="I6" s="2">
        <v>0</v>
      </c>
      <c r="J6" s="2">
        <v>2007</v>
      </c>
      <c r="K6" s="2">
        <v>437704.36</v>
      </c>
      <c r="L6" s="2" t="s">
        <v>39</v>
      </c>
      <c r="M6" s="2"/>
      <c r="N6" s="2"/>
      <c r="O6" s="2" t="s">
        <v>16</v>
      </c>
    </row>
    <row r="7" spans="1:15" ht="45" x14ac:dyDescent="0.25">
      <c r="A7" s="2">
        <v>3</v>
      </c>
      <c r="B7" s="2">
        <v>2900011</v>
      </c>
      <c r="C7" s="2" t="s">
        <v>40</v>
      </c>
      <c r="D7" s="2" t="s">
        <v>34</v>
      </c>
      <c r="E7" s="2" t="s">
        <v>18</v>
      </c>
      <c r="F7" s="2">
        <v>173.1</v>
      </c>
      <c r="G7" s="2">
        <v>92.7</v>
      </c>
      <c r="H7" s="2">
        <v>83.03</v>
      </c>
      <c r="I7" s="2" t="s">
        <v>41</v>
      </c>
      <c r="J7" s="2">
        <v>2007</v>
      </c>
      <c r="K7" s="2"/>
      <c r="L7" s="2" t="s">
        <v>42</v>
      </c>
      <c r="M7" s="2"/>
      <c r="N7" s="2"/>
      <c r="O7" s="2" t="s">
        <v>16</v>
      </c>
    </row>
    <row r="8" spans="1:15" ht="45" x14ac:dyDescent="0.25">
      <c r="A8" s="2">
        <v>4</v>
      </c>
      <c r="B8" s="2">
        <v>2900012</v>
      </c>
      <c r="C8" s="2" t="s">
        <v>43</v>
      </c>
      <c r="D8" s="2" t="s">
        <v>34</v>
      </c>
      <c r="E8" s="2" t="s">
        <v>18</v>
      </c>
      <c r="F8" s="2">
        <v>171</v>
      </c>
      <c r="G8" s="2">
        <v>101.4</v>
      </c>
      <c r="H8" s="2">
        <v>98.9</v>
      </c>
      <c r="I8" s="2" t="s">
        <v>44</v>
      </c>
      <c r="J8" s="2">
        <v>2007</v>
      </c>
      <c r="K8" s="2"/>
      <c r="L8" s="2" t="s">
        <v>45</v>
      </c>
      <c r="M8" s="2"/>
      <c r="N8" s="2"/>
      <c r="O8" s="2" t="s">
        <v>16</v>
      </c>
    </row>
    <row r="9" spans="1:15" ht="45" x14ac:dyDescent="0.25">
      <c r="A9" s="2">
        <v>5</v>
      </c>
      <c r="B9" s="2">
        <v>2900013</v>
      </c>
      <c r="C9" s="2" t="s">
        <v>46</v>
      </c>
      <c r="D9" s="2" t="s">
        <v>34</v>
      </c>
      <c r="E9" s="2" t="s">
        <v>18</v>
      </c>
      <c r="F9" s="2">
        <v>65.7</v>
      </c>
      <c r="G9" s="2">
        <v>50.4</v>
      </c>
      <c r="H9" s="2">
        <v>68.08</v>
      </c>
      <c r="I9" s="2">
        <v>0</v>
      </c>
      <c r="J9" s="2">
        <v>2007</v>
      </c>
      <c r="K9" s="2"/>
      <c r="L9" s="2" t="s">
        <v>47</v>
      </c>
      <c r="M9" s="2"/>
      <c r="N9" s="2"/>
      <c r="O9" s="2" t="s">
        <v>16</v>
      </c>
    </row>
    <row r="10" spans="1:15" ht="45" x14ac:dyDescent="0.25">
      <c r="A10" s="2">
        <v>6</v>
      </c>
      <c r="B10" s="2">
        <v>2900014</v>
      </c>
      <c r="C10" s="2" t="s">
        <v>48</v>
      </c>
      <c r="D10" s="2" t="s">
        <v>34</v>
      </c>
      <c r="E10" s="2" t="s">
        <v>18</v>
      </c>
      <c r="F10" s="2">
        <v>81.900000000000006</v>
      </c>
      <c r="G10" s="2">
        <v>61.4</v>
      </c>
      <c r="H10" s="2">
        <v>10.54</v>
      </c>
      <c r="I10" s="2" t="s">
        <v>49</v>
      </c>
      <c r="J10" s="2">
        <v>2007</v>
      </c>
      <c r="K10" s="2"/>
      <c r="L10" s="2" t="s">
        <v>50</v>
      </c>
      <c r="M10" s="2"/>
      <c r="N10" s="2"/>
      <c r="O10" s="2" t="s">
        <v>16</v>
      </c>
    </row>
    <row r="11" spans="1:15" ht="45" x14ac:dyDescent="0.25">
      <c r="A11" s="2">
        <v>8</v>
      </c>
      <c r="B11" s="2">
        <v>2900016</v>
      </c>
      <c r="C11" s="2" t="s">
        <v>51</v>
      </c>
      <c r="D11" s="2" t="s">
        <v>34</v>
      </c>
      <c r="E11" s="2" t="s">
        <v>18</v>
      </c>
      <c r="F11" s="2">
        <v>90.6</v>
      </c>
      <c r="G11" s="2">
        <v>66.599999999999994</v>
      </c>
      <c r="H11" s="2">
        <v>19.850000000000001</v>
      </c>
      <c r="I11" s="2" t="s">
        <v>52</v>
      </c>
      <c r="J11" s="2">
        <v>2007</v>
      </c>
      <c r="K11" s="2">
        <v>547522.98</v>
      </c>
      <c r="L11" s="2" t="s">
        <v>53</v>
      </c>
      <c r="M11" s="2"/>
      <c r="N11" s="2"/>
      <c r="O11" s="2" t="s">
        <v>16</v>
      </c>
    </row>
    <row r="12" spans="1:15" ht="45" x14ac:dyDescent="0.25">
      <c r="A12" s="2">
        <v>9</v>
      </c>
      <c r="B12" s="2">
        <v>2900017</v>
      </c>
      <c r="C12" s="2" t="s">
        <v>54</v>
      </c>
      <c r="D12" s="2" t="s">
        <v>34</v>
      </c>
      <c r="E12" s="2" t="s">
        <v>18</v>
      </c>
      <c r="F12" s="2">
        <v>95.3</v>
      </c>
      <c r="G12" s="2">
        <v>61.5</v>
      </c>
      <c r="H12" s="2">
        <v>13.68</v>
      </c>
      <c r="I12" s="2" t="s">
        <v>55</v>
      </c>
      <c r="J12" s="2">
        <v>2007</v>
      </c>
      <c r="K12" s="2">
        <v>575926.49</v>
      </c>
      <c r="L12" s="2" t="s">
        <v>56</v>
      </c>
      <c r="M12" s="2"/>
      <c r="N12" s="2"/>
      <c r="O12" s="2" t="s">
        <v>16</v>
      </c>
    </row>
    <row r="13" spans="1:15" ht="45" x14ac:dyDescent="0.25">
      <c r="A13" s="2">
        <v>11</v>
      </c>
      <c r="B13" s="2">
        <v>2900019</v>
      </c>
      <c r="C13" s="2" t="s">
        <v>57</v>
      </c>
      <c r="D13" s="2" t="s">
        <v>34</v>
      </c>
      <c r="E13" s="2" t="s">
        <v>18</v>
      </c>
      <c r="F13" s="2">
        <v>94.8</v>
      </c>
      <c r="G13" s="2">
        <v>68</v>
      </c>
      <c r="H13" s="2">
        <v>34.47</v>
      </c>
      <c r="I13" s="2" t="s">
        <v>58</v>
      </c>
      <c r="J13" s="2">
        <v>2007</v>
      </c>
      <c r="K13" s="2">
        <v>628981.21</v>
      </c>
      <c r="L13" s="2" t="s">
        <v>59</v>
      </c>
      <c r="M13" s="2"/>
      <c r="N13" s="2"/>
      <c r="O13" s="2" t="s">
        <v>16</v>
      </c>
    </row>
    <row r="14" spans="1:15" ht="45" x14ac:dyDescent="0.25">
      <c r="A14" s="2">
        <v>12</v>
      </c>
      <c r="B14" s="2">
        <v>2900020</v>
      </c>
      <c r="C14" s="2" t="s">
        <v>60</v>
      </c>
      <c r="D14" s="2" t="s">
        <v>34</v>
      </c>
      <c r="E14" s="2" t="s">
        <v>18</v>
      </c>
      <c r="F14" s="2">
        <v>49.3</v>
      </c>
      <c r="G14" s="2">
        <v>35.6</v>
      </c>
      <c r="H14" s="2">
        <v>20.170999999999999</v>
      </c>
      <c r="I14" s="2">
        <v>0</v>
      </c>
      <c r="J14" s="2">
        <v>2007</v>
      </c>
      <c r="K14" s="2">
        <v>265809.82</v>
      </c>
      <c r="L14" s="2" t="s">
        <v>61</v>
      </c>
      <c r="M14" s="2"/>
      <c r="N14" s="2"/>
      <c r="O14" s="2" t="s">
        <v>16</v>
      </c>
    </row>
    <row r="15" spans="1:15" ht="45" x14ac:dyDescent="0.25">
      <c r="A15" s="2">
        <v>13</v>
      </c>
      <c r="B15" s="2">
        <v>2900021</v>
      </c>
      <c r="C15" s="2" t="s">
        <v>62</v>
      </c>
      <c r="D15" s="2" t="s">
        <v>35</v>
      </c>
      <c r="E15" s="2" t="s">
        <v>18</v>
      </c>
      <c r="F15" s="2">
        <v>50.6</v>
      </c>
      <c r="G15" s="2">
        <v>35.9</v>
      </c>
      <c r="H15" s="2">
        <v>24.67</v>
      </c>
      <c r="I15" s="2">
        <v>0</v>
      </c>
      <c r="J15" s="2">
        <v>2007</v>
      </c>
      <c r="K15" s="2">
        <v>272819.01</v>
      </c>
      <c r="L15" s="2" t="s">
        <v>63</v>
      </c>
      <c r="M15" s="2"/>
      <c r="N15" s="2"/>
      <c r="O15" s="2" t="s">
        <v>16</v>
      </c>
    </row>
    <row r="16" spans="1:15" ht="45" x14ac:dyDescent="0.25">
      <c r="A16" s="2">
        <v>14</v>
      </c>
      <c r="B16" s="2">
        <v>2900022</v>
      </c>
      <c r="C16" s="2" t="s">
        <v>64</v>
      </c>
      <c r="D16" s="2" t="s">
        <v>34</v>
      </c>
      <c r="E16" s="2" t="s">
        <v>18</v>
      </c>
      <c r="F16" s="2">
        <v>122.8</v>
      </c>
      <c r="G16" s="2">
        <v>89.3</v>
      </c>
      <c r="H16" s="2">
        <v>97.68</v>
      </c>
      <c r="I16" s="2" t="s">
        <v>65</v>
      </c>
      <c r="J16" s="2">
        <v>2007</v>
      </c>
      <c r="K16" s="2">
        <v>742117.24</v>
      </c>
      <c r="L16" s="2" t="s">
        <v>66</v>
      </c>
      <c r="M16" s="2"/>
      <c r="N16" s="2"/>
      <c r="O16" s="2" t="s">
        <v>16</v>
      </c>
    </row>
    <row r="17" spans="1:15" ht="33.75" x14ac:dyDescent="0.25">
      <c r="A17" s="2">
        <v>15</v>
      </c>
      <c r="B17" s="2">
        <v>2900023</v>
      </c>
      <c r="C17" s="2" t="s">
        <v>67</v>
      </c>
      <c r="D17" s="2" t="s">
        <v>34</v>
      </c>
      <c r="E17" s="2" t="s">
        <v>18</v>
      </c>
      <c r="F17" s="2">
        <v>128.69999999999999</v>
      </c>
      <c r="G17" s="2">
        <v>91.2</v>
      </c>
      <c r="H17" s="2">
        <v>23.93</v>
      </c>
      <c r="I17" s="2">
        <v>0</v>
      </c>
      <c r="J17" s="2">
        <v>2007</v>
      </c>
      <c r="K17" s="2"/>
      <c r="L17" s="2" t="s">
        <v>68</v>
      </c>
      <c r="M17" s="2"/>
      <c r="N17" s="2"/>
      <c r="O17" s="2" t="s">
        <v>16</v>
      </c>
    </row>
    <row r="18" spans="1:15" ht="33.75" x14ac:dyDescent="0.25">
      <c r="A18" s="2">
        <v>16</v>
      </c>
      <c r="B18" s="2">
        <v>2900024</v>
      </c>
      <c r="C18" s="2" t="s">
        <v>69</v>
      </c>
      <c r="D18" s="2" t="s">
        <v>34</v>
      </c>
      <c r="E18" s="2" t="s">
        <v>18</v>
      </c>
      <c r="F18" s="2">
        <v>438.4</v>
      </c>
      <c r="G18" s="2">
        <v>0</v>
      </c>
      <c r="H18" s="2">
        <v>441.88</v>
      </c>
      <c r="I18" s="2">
        <v>0</v>
      </c>
      <c r="J18" s="2">
        <v>2007</v>
      </c>
      <c r="K18" s="2"/>
      <c r="L18" s="2" t="s">
        <v>70</v>
      </c>
      <c r="M18" s="2"/>
      <c r="N18" s="2"/>
      <c r="O18" s="2" t="s">
        <v>16</v>
      </c>
    </row>
    <row r="19" spans="1:15" ht="45" x14ac:dyDescent="0.25">
      <c r="A19" s="2">
        <v>17</v>
      </c>
      <c r="B19" s="2">
        <v>2900050</v>
      </c>
      <c r="C19" s="2" t="s">
        <v>71</v>
      </c>
      <c r="D19" s="2" t="s">
        <v>34</v>
      </c>
      <c r="E19" s="2" t="s">
        <v>18</v>
      </c>
      <c r="F19" s="2">
        <v>74</v>
      </c>
      <c r="G19" s="2">
        <v>0</v>
      </c>
      <c r="H19" s="2">
        <v>637.98</v>
      </c>
      <c r="I19" s="2">
        <v>0</v>
      </c>
      <c r="J19" s="2">
        <v>2007</v>
      </c>
      <c r="K19" s="2"/>
      <c r="L19" s="2" t="s">
        <v>72</v>
      </c>
      <c r="M19" s="2"/>
      <c r="N19" s="2"/>
      <c r="O19" s="2" t="s">
        <v>16</v>
      </c>
    </row>
    <row r="20" spans="1:15" ht="45" x14ac:dyDescent="0.25">
      <c r="A20" s="2">
        <v>18</v>
      </c>
      <c r="B20" s="2">
        <v>2900051</v>
      </c>
      <c r="C20" s="2" t="s">
        <v>73</v>
      </c>
      <c r="D20" s="2" t="s">
        <v>34</v>
      </c>
      <c r="E20" s="2" t="s">
        <v>18</v>
      </c>
      <c r="F20" s="2">
        <v>70.900000000000006</v>
      </c>
      <c r="G20" s="2">
        <v>0</v>
      </c>
      <c r="H20" s="2">
        <v>157.97999999999999</v>
      </c>
      <c r="I20" s="2">
        <v>0</v>
      </c>
      <c r="J20" s="2">
        <v>2007</v>
      </c>
      <c r="K20" s="2"/>
      <c r="L20" s="2" t="s">
        <v>74</v>
      </c>
      <c r="M20" s="2"/>
      <c r="N20" s="2"/>
      <c r="O20" s="2" t="s">
        <v>16</v>
      </c>
    </row>
    <row r="21" spans="1:15" ht="45" x14ac:dyDescent="0.25">
      <c r="A21" s="2">
        <v>19</v>
      </c>
      <c r="B21" s="2">
        <v>2900059</v>
      </c>
      <c r="C21" s="2" t="s">
        <v>75</v>
      </c>
      <c r="D21" s="2" t="s">
        <v>34</v>
      </c>
      <c r="E21" s="2" t="s">
        <v>18</v>
      </c>
      <c r="F21" s="2">
        <v>158.9</v>
      </c>
      <c r="G21" s="2">
        <v>0</v>
      </c>
      <c r="H21" s="2">
        <v>583.29999999999995</v>
      </c>
      <c r="I21" s="2">
        <v>0</v>
      </c>
      <c r="J21" s="2">
        <v>2007</v>
      </c>
      <c r="K21" s="2">
        <v>1031917.26</v>
      </c>
      <c r="L21" s="2" t="s">
        <v>76</v>
      </c>
      <c r="M21" s="2"/>
      <c r="N21" s="2"/>
      <c r="O21" s="2" t="s">
        <v>16</v>
      </c>
    </row>
    <row r="22" spans="1:15" ht="45" x14ac:dyDescent="0.25">
      <c r="A22" s="2">
        <v>20</v>
      </c>
      <c r="B22" s="2">
        <v>2900078</v>
      </c>
      <c r="C22" s="2" t="s">
        <v>77</v>
      </c>
      <c r="D22" s="2" t="s">
        <v>34</v>
      </c>
      <c r="E22" s="2" t="s">
        <v>18</v>
      </c>
      <c r="F22" s="2">
        <v>82.6</v>
      </c>
      <c r="G22" s="2">
        <v>0</v>
      </c>
      <c r="H22" s="2">
        <v>637.98</v>
      </c>
      <c r="I22" s="2">
        <v>0</v>
      </c>
      <c r="J22" s="2">
        <v>2007</v>
      </c>
      <c r="K22" s="2">
        <v>17005.95</v>
      </c>
      <c r="L22" s="2" t="s">
        <v>78</v>
      </c>
      <c r="M22" s="2"/>
      <c r="N22" s="2"/>
      <c r="O22" s="2" t="s">
        <v>16</v>
      </c>
    </row>
    <row r="23" spans="1:15" x14ac:dyDescent="0.25">
      <c r="A23" s="2"/>
      <c r="B23" s="2"/>
      <c r="C23" s="2"/>
      <c r="D23" s="2"/>
      <c r="E23" s="2"/>
      <c r="F23" s="2">
        <v>2779.5</v>
      </c>
      <c r="G23" s="2">
        <v>905.4</v>
      </c>
      <c r="H23" s="2">
        <v>5819.9409999999989</v>
      </c>
      <c r="I23" s="2">
        <v>0</v>
      </c>
      <c r="J23" s="2"/>
      <c r="K23" s="2">
        <v>5237748.3600000003</v>
      </c>
      <c r="L23" s="2"/>
      <c r="M23" s="2"/>
      <c r="N23" s="2"/>
      <c r="O23" s="2"/>
    </row>
  </sheetData>
  <mergeCells count="2">
    <mergeCell ref="A1:O1"/>
    <mergeCell ref="A4:O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80" sqref="A4:O180"/>
    </sheetView>
  </sheetViews>
  <sheetFormatPr defaultRowHeight="15" x14ac:dyDescent="0.25"/>
  <cols>
    <col min="1" max="1" width="5.140625" customWidth="1"/>
    <col min="2" max="2" width="7.140625" customWidth="1"/>
    <col min="3" max="3" width="12" customWidth="1"/>
    <col min="4" max="4" width="10.5703125" customWidth="1"/>
    <col min="5" max="5" width="8.140625" customWidth="1"/>
    <col min="8" max="8" width="7.5703125" customWidth="1"/>
    <col min="10" max="10" width="8.140625" customWidth="1"/>
    <col min="11" max="11" width="9.140625" customWidth="1"/>
    <col min="12" max="12" width="8.5703125" customWidth="1"/>
    <col min="13" max="13" width="5.28515625" customWidth="1"/>
    <col min="15" max="15" width="11.140625" customWidth="1"/>
  </cols>
  <sheetData>
    <row r="1" spans="1:15" x14ac:dyDescent="0.25">
      <c r="A1" s="9" t="s">
        <v>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90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</row>
    <row r="4" spans="1:15" x14ac:dyDescent="0.25">
      <c r="A4" s="10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</row>
    <row r="5" spans="1:15" ht="33.75" x14ac:dyDescent="0.25">
      <c r="A5" s="2">
        <v>1</v>
      </c>
      <c r="B5" s="2">
        <v>2900077</v>
      </c>
      <c r="C5" s="2" t="s">
        <v>81</v>
      </c>
      <c r="D5" s="2" t="s">
        <v>82</v>
      </c>
      <c r="E5" s="2" t="s">
        <v>18</v>
      </c>
      <c r="F5" s="2">
        <v>14.5</v>
      </c>
      <c r="G5" s="2">
        <v>0</v>
      </c>
      <c r="H5" s="2">
        <v>187</v>
      </c>
      <c r="I5" s="2">
        <v>0</v>
      </c>
      <c r="J5" s="2">
        <v>2007</v>
      </c>
      <c r="K5" s="2"/>
      <c r="L5" s="2" t="s">
        <v>83</v>
      </c>
      <c r="M5" s="2"/>
      <c r="N5" s="2"/>
      <c r="O5" s="2" t="s">
        <v>16</v>
      </c>
    </row>
    <row r="6" spans="1:15" x14ac:dyDescent="0.25">
      <c r="A6" s="2"/>
      <c r="B6" s="2"/>
      <c r="C6" s="2"/>
      <c r="D6" s="2"/>
      <c r="E6" s="2"/>
      <c r="F6" s="2">
        <v>14.5</v>
      </c>
      <c r="G6" s="2">
        <v>0</v>
      </c>
      <c r="H6" s="2">
        <v>187</v>
      </c>
      <c r="I6" s="2">
        <v>0</v>
      </c>
      <c r="J6" s="2"/>
      <c r="K6" s="2"/>
      <c r="L6" s="2"/>
      <c r="M6" s="2"/>
      <c r="N6" s="2"/>
      <c r="O6" s="2"/>
    </row>
  </sheetData>
  <mergeCells count="2">
    <mergeCell ref="A1:O1"/>
    <mergeCell ref="A4:O4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9" workbookViewId="0">
      <selection activeCell="G34" sqref="G34"/>
    </sheetView>
  </sheetViews>
  <sheetFormatPr defaultRowHeight="15" x14ac:dyDescent="0.25"/>
  <cols>
    <col min="4" max="4" width="13.42578125" customWidth="1"/>
    <col min="5" max="5" width="13.140625" customWidth="1"/>
    <col min="12" max="12" width="14.7109375" customWidth="1"/>
  </cols>
  <sheetData>
    <row r="1" spans="1:12" x14ac:dyDescent="0.25">
      <c r="A1" s="9" t="s">
        <v>84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33.75" x14ac:dyDescent="0.25">
      <c r="A3" s="2" t="s">
        <v>1</v>
      </c>
      <c r="B3" s="2" t="s">
        <v>2</v>
      </c>
      <c r="C3" s="2" t="s">
        <v>85</v>
      </c>
      <c r="D3" s="2" t="s">
        <v>3</v>
      </c>
      <c r="E3" s="2" t="s">
        <v>4</v>
      </c>
      <c r="F3" s="2" t="s">
        <v>5</v>
      </c>
      <c r="G3" s="2" t="s">
        <v>86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x14ac:dyDescent="0.25">
      <c r="A4" s="10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33.75" x14ac:dyDescent="0.25">
      <c r="A5" s="2">
        <v>1</v>
      </c>
      <c r="B5" s="2">
        <v>2900027</v>
      </c>
      <c r="C5" s="2" t="s">
        <v>88</v>
      </c>
      <c r="D5" s="2" t="s">
        <v>89</v>
      </c>
      <c r="E5" s="2" t="s">
        <v>87</v>
      </c>
      <c r="F5" s="2" t="s">
        <v>18</v>
      </c>
      <c r="G5" s="2">
        <v>1747</v>
      </c>
      <c r="H5" s="2">
        <v>1292.78</v>
      </c>
      <c r="I5" s="2">
        <v>0</v>
      </c>
      <c r="J5" s="2">
        <v>2007</v>
      </c>
      <c r="K5" s="2"/>
      <c r="L5" s="2" t="s">
        <v>90</v>
      </c>
    </row>
    <row r="6" spans="1:12" ht="22.5" x14ac:dyDescent="0.25">
      <c r="A6" s="2">
        <v>2</v>
      </c>
      <c r="B6" s="2">
        <v>2900028</v>
      </c>
      <c r="C6" s="2" t="s">
        <v>91</v>
      </c>
      <c r="D6" s="2" t="s">
        <v>92</v>
      </c>
      <c r="E6" s="2" t="s">
        <v>87</v>
      </c>
      <c r="F6" s="2" t="s">
        <v>18</v>
      </c>
      <c r="G6" s="2">
        <v>642</v>
      </c>
      <c r="H6" s="2">
        <v>475.08</v>
      </c>
      <c r="I6" s="2">
        <v>0</v>
      </c>
      <c r="J6" s="2">
        <v>2007</v>
      </c>
      <c r="K6" s="2"/>
      <c r="L6" s="2" t="s">
        <v>93</v>
      </c>
    </row>
    <row r="7" spans="1:12" ht="22.5" x14ac:dyDescent="0.25">
      <c r="A7" s="2">
        <v>3</v>
      </c>
      <c r="B7" s="2">
        <v>2900029</v>
      </c>
      <c r="C7" s="2" t="s">
        <v>94</v>
      </c>
      <c r="D7" s="2" t="s">
        <v>95</v>
      </c>
      <c r="E7" s="2" t="s">
        <v>87</v>
      </c>
      <c r="F7" s="2" t="s">
        <v>18</v>
      </c>
      <c r="G7" s="2">
        <v>957</v>
      </c>
      <c r="H7" s="2">
        <v>708.18</v>
      </c>
      <c r="I7" s="2">
        <v>0</v>
      </c>
      <c r="J7" s="2">
        <v>2007</v>
      </c>
      <c r="K7" s="2"/>
      <c r="L7" s="2" t="s">
        <v>96</v>
      </c>
    </row>
    <row r="8" spans="1:12" ht="22.5" x14ac:dyDescent="0.25">
      <c r="A8" s="2">
        <v>4</v>
      </c>
      <c r="B8" s="2">
        <v>2900030</v>
      </c>
      <c r="C8" s="2" t="s">
        <v>97</v>
      </c>
      <c r="D8" s="2" t="s">
        <v>98</v>
      </c>
      <c r="E8" s="2" t="s">
        <v>87</v>
      </c>
      <c r="F8" s="2" t="s">
        <v>18</v>
      </c>
      <c r="G8" s="2">
        <v>938</v>
      </c>
      <c r="H8" s="2">
        <v>694.12</v>
      </c>
      <c r="I8" s="2">
        <v>0</v>
      </c>
      <c r="J8" s="2">
        <v>2007</v>
      </c>
      <c r="K8" s="2"/>
      <c r="L8" s="2" t="s">
        <v>99</v>
      </c>
    </row>
    <row r="9" spans="1:12" ht="22.5" x14ac:dyDescent="0.25">
      <c r="A9" s="2">
        <v>5</v>
      </c>
      <c r="B9" s="2">
        <v>2900031</v>
      </c>
      <c r="C9" s="2" t="s">
        <v>100</v>
      </c>
      <c r="D9" s="2" t="s">
        <v>101</v>
      </c>
      <c r="E9" s="2" t="s">
        <v>87</v>
      </c>
      <c r="F9" s="2" t="s">
        <v>18</v>
      </c>
      <c r="G9" s="2">
        <v>1038</v>
      </c>
      <c r="H9" s="2">
        <v>0</v>
      </c>
      <c r="I9" s="2">
        <v>0</v>
      </c>
      <c r="J9" s="2">
        <v>2007</v>
      </c>
      <c r="K9" s="2"/>
      <c r="L9" s="2" t="s">
        <v>102</v>
      </c>
    </row>
    <row r="10" spans="1:12" ht="23.25" customHeight="1" x14ac:dyDescent="0.25">
      <c r="A10" s="2">
        <v>6</v>
      </c>
      <c r="B10" s="2">
        <v>2900032</v>
      </c>
      <c r="C10" s="2" t="s">
        <v>103</v>
      </c>
      <c r="D10" s="2" t="s">
        <v>104</v>
      </c>
      <c r="E10" s="2" t="s">
        <v>87</v>
      </c>
      <c r="F10" s="2" t="s">
        <v>18</v>
      </c>
      <c r="G10" s="2">
        <v>1323</v>
      </c>
      <c r="H10" s="2">
        <v>97.9</v>
      </c>
      <c r="I10" s="2">
        <v>0</v>
      </c>
      <c r="J10" s="2">
        <v>2007</v>
      </c>
      <c r="K10" s="2"/>
      <c r="L10" s="2" t="s">
        <v>105</v>
      </c>
    </row>
    <row r="11" spans="1:12" ht="33.75" x14ac:dyDescent="0.25">
      <c r="A11" s="2">
        <v>7</v>
      </c>
      <c r="B11" s="2">
        <v>2900033</v>
      </c>
      <c r="C11" s="2" t="s">
        <v>106</v>
      </c>
      <c r="D11" s="2" t="s">
        <v>107</v>
      </c>
      <c r="E11" s="2" t="s">
        <v>87</v>
      </c>
      <c r="F11" s="2" t="s">
        <v>18</v>
      </c>
      <c r="G11" s="2">
        <v>1092</v>
      </c>
      <c r="H11" s="2">
        <v>768.12</v>
      </c>
      <c r="I11" s="2">
        <v>0</v>
      </c>
      <c r="J11" s="2">
        <v>2007</v>
      </c>
      <c r="K11" s="2"/>
      <c r="L11" s="2" t="s">
        <v>108</v>
      </c>
    </row>
    <row r="12" spans="1:12" ht="22.5" x14ac:dyDescent="0.25">
      <c r="A12" s="2">
        <v>8</v>
      </c>
      <c r="B12" s="2">
        <v>2900034</v>
      </c>
      <c r="C12" s="2" t="s">
        <v>109</v>
      </c>
      <c r="D12" s="2" t="s">
        <v>110</v>
      </c>
      <c r="E12" s="2" t="s">
        <v>87</v>
      </c>
      <c r="F12" s="2" t="s">
        <v>18</v>
      </c>
      <c r="G12" s="2">
        <v>866</v>
      </c>
      <c r="H12" s="2">
        <v>640.84</v>
      </c>
      <c r="I12" s="2">
        <v>0</v>
      </c>
      <c r="J12" s="2">
        <v>2007</v>
      </c>
      <c r="K12" s="2"/>
      <c r="L12" s="2" t="s">
        <v>111</v>
      </c>
    </row>
    <row r="13" spans="1:12" ht="22.5" x14ac:dyDescent="0.25">
      <c r="A13" s="2">
        <v>9</v>
      </c>
      <c r="B13" s="2">
        <v>2900036</v>
      </c>
      <c r="C13" s="2" t="s">
        <v>112</v>
      </c>
      <c r="D13" s="2" t="s">
        <v>113</v>
      </c>
      <c r="E13" s="2" t="s">
        <v>87</v>
      </c>
      <c r="F13" s="2" t="s">
        <v>18</v>
      </c>
      <c r="G13" s="2">
        <v>481</v>
      </c>
      <c r="H13" s="2">
        <v>355.94</v>
      </c>
      <c r="I13" s="2">
        <v>0</v>
      </c>
      <c r="J13" s="2">
        <v>2007</v>
      </c>
      <c r="K13" s="2"/>
      <c r="L13" s="2" t="s">
        <v>114</v>
      </c>
    </row>
    <row r="14" spans="1:12" ht="22.5" x14ac:dyDescent="0.25">
      <c r="A14" s="2">
        <v>10</v>
      </c>
      <c r="B14" s="2">
        <v>2900038</v>
      </c>
      <c r="C14" s="2" t="s">
        <v>115</v>
      </c>
      <c r="D14" s="2" t="s">
        <v>116</v>
      </c>
      <c r="E14" s="2" t="s">
        <v>87</v>
      </c>
      <c r="F14" s="2" t="s">
        <v>18</v>
      </c>
      <c r="G14" s="2">
        <v>367</v>
      </c>
      <c r="H14" s="2">
        <v>271.58</v>
      </c>
      <c r="I14" s="2">
        <v>0</v>
      </c>
      <c r="J14" s="2">
        <v>2007</v>
      </c>
      <c r="K14" s="2"/>
      <c r="L14" s="2" t="s">
        <v>117</v>
      </c>
    </row>
    <row r="15" spans="1:12" ht="22.5" x14ac:dyDescent="0.25">
      <c r="A15" s="2">
        <v>11</v>
      </c>
      <c r="B15" s="2">
        <v>2900040</v>
      </c>
      <c r="C15" s="2" t="s">
        <v>118</v>
      </c>
      <c r="D15" s="2" t="s">
        <v>119</v>
      </c>
      <c r="E15" s="2" t="s">
        <v>87</v>
      </c>
      <c r="F15" s="2" t="s">
        <v>18</v>
      </c>
      <c r="G15" s="2">
        <v>125</v>
      </c>
      <c r="H15" s="2">
        <v>92.5</v>
      </c>
      <c r="I15" s="2">
        <v>0</v>
      </c>
      <c r="J15" s="2">
        <v>2007</v>
      </c>
      <c r="K15" s="2"/>
      <c r="L15" s="2" t="s">
        <v>120</v>
      </c>
    </row>
    <row r="16" spans="1:12" ht="33.75" x14ac:dyDescent="0.25">
      <c r="A16" s="2">
        <v>12</v>
      </c>
      <c r="B16" s="2">
        <v>2900042</v>
      </c>
      <c r="C16" s="2" t="s">
        <v>121</v>
      </c>
      <c r="D16" s="2" t="s">
        <v>122</v>
      </c>
      <c r="E16" s="2" t="s">
        <v>87</v>
      </c>
      <c r="F16" s="2" t="s">
        <v>18</v>
      </c>
      <c r="G16" s="2">
        <v>479</v>
      </c>
      <c r="H16" s="2">
        <v>354.64</v>
      </c>
      <c r="I16" s="2">
        <v>0</v>
      </c>
      <c r="J16" s="2">
        <v>2007</v>
      </c>
      <c r="K16" s="2"/>
      <c r="L16" s="2" t="s">
        <v>123</v>
      </c>
    </row>
    <row r="17" spans="1:12" ht="22.5" x14ac:dyDescent="0.25">
      <c r="A17" s="2">
        <v>13</v>
      </c>
      <c r="B17" s="2">
        <v>2900046</v>
      </c>
      <c r="C17" s="2" t="s">
        <v>124</v>
      </c>
      <c r="D17" s="2" t="s">
        <v>125</v>
      </c>
      <c r="E17" s="2" t="s">
        <v>87</v>
      </c>
      <c r="F17" s="2" t="s">
        <v>18</v>
      </c>
      <c r="G17" s="2">
        <v>450</v>
      </c>
      <c r="H17" s="2">
        <v>333</v>
      </c>
      <c r="I17" s="2">
        <v>0</v>
      </c>
      <c r="J17" s="2">
        <v>2007</v>
      </c>
      <c r="K17" s="2"/>
      <c r="L17" s="2" t="s">
        <v>126</v>
      </c>
    </row>
    <row r="18" spans="1:12" ht="45" x14ac:dyDescent="0.25">
      <c r="A18" s="2">
        <v>14</v>
      </c>
      <c r="B18" s="2">
        <v>2900053</v>
      </c>
      <c r="C18" s="2"/>
      <c r="D18" s="2" t="s">
        <v>127</v>
      </c>
      <c r="E18" s="2" t="s">
        <v>128</v>
      </c>
      <c r="F18" s="2" t="s">
        <v>18</v>
      </c>
      <c r="G18" s="2">
        <v>3540</v>
      </c>
      <c r="H18" s="2">
        <v>1712</v>
      </c>
      <c r="I18" s="2">
        <v>0</v>
      </c>
      <c r="J18" s="2">
        <v>2007</v>
      </c>
      <c r="K18" s="2"/>
      <c r="L18" s="2" t="s">
        <v>129</v>
      </c>
    </row>
    <row r="19" spans="1:12" ht="22.5" x14ac:dyDescent="0.25">
      <c r="A19" s="2">
        <v>15</v>
      </c>
      <c r="B19" s="2">
        <v>2900056</v>
      </c>
      <c r="C19" s="2" t="s">
        <v>130</v>
      </c>
      <c r="D19" s="2" t="s">
        <v>131</v>
      </c>
      <c r="E19" s="2" t="s">
        <v>87</v>
      </c>
      <c r="F19" s="2" t="s">
        <v>18</v>
      </c>
      <c r="G19" s="2">
        <v>100</v>
      </c>
      <c r="H19" s="2">
        <v>0</v>
      </c>
      <c r="I19" s="2">
        <v>0</v>
      </c>
      <c r="J19" s="2">
        <v>2007</v>
      </c>
      <c r="K19" s="2"/>
      <c r="L19" s="2"/>
    </row>
    <row r="20" spans="1:12" ht="33.75" x14ac:dyDescent="0.25">
      <c r="A20" s="2">
        <v>16</v>
      </c>
      <c r="B20" s="2">
        <v>2900058</v>
      </c>
      <c r="C20" s="2" t="s">
        <v>132</v>
      </c>
      <c r="D20" s="2" t="s">
        <v>75</v>
      </c>
      <c r="E20" s="2" t="s">
        <v>87</v>
      </c>
      <c r="F20" s="2" t="s">
        <v>18</v>
      </c>
      <c r="G20" s="2">
        <v>1100</v>
      </c>
      <c r="H20" s="2">
        <v>1814.74</v>
      </c>
      <c r="I20" s="2">
        <v>0</v>
      </c>
      <c r="J20" s="2">
        <v>2007</v>
      </c>
      <c r="K20" s="2">
        <v>16002793.6</v>
      </c>
      <c r="L20" s="2" t="s">
        <v>133</v>
      </c>
    </row>
    <row r="21" spans="1:12" ht="22.5" x14ac:dyDescent="0.25">
      <c r="A21" s="2">
        <v>17</v>
      </c>
      <c r="B21" s="2">
        <v>2900080</v>
      </c>
      <c r="C21" s="2" t="s">
        <v>134</v>
      </c>
      <c r="D21" s="2" t="s">
        <v>135</v>
      </c>
      <c r="E21" s="2" t="s">
        <v>87</v>
      </c>
      <c r="F21" s="2" t="s">
        <v>18</v>
      </c>
      <c r="G21" s="2">
        <v>700</v>
      </c>
      <c r="H21" s="2">
        <v>0</v>
      </c>
      <c r="I21" s="2">
        <v>0</v>
      </c>
      <c r="J21" s="2">
        <v>2007</v>
      </c>
      <c r="K21" s="2"/>
      <c r="L21" s="2"/>
    </row>
    <row r="22" spans="1:12" ht="22.5" x14ac:dyDescent="0.25">
      <c r="A22" s="2">
        <v>18</v>
      </c>
      <c r="B22" s="2">
        <v>2900081</v>
      </c>
      <c r="C22" s="2" t="s">
        <v>136</v>
      </c>
      <c r="D22" s="2" t="s">
        <v>137</v>
      </c>
      <c r="E22" s="2" t="s">
        <v>87</v>
      </c>
      <c r="F22" s="2" t="s">
        <v>18</v>
      </c>
      <c r="G22" s="2">
        <v>800</v>
      </c>
      <c r="H22" s="2">
        <v>0</v>
      </c>
      <c r="I22" s="2">
        <v>0</v>
      </c>
      <c r="J22" s="2">
        <v>2007</v>
      </c>
      <c r="K22" s="2"/>
      <c r="L22" s="2"/>
    </row>
    <row r="23" spans="1:12" ht="33.75" x14ac:dyDescent="0.25">
      <c r="A23" s="2">
        <v>19</v>
      </c>
      <c r="B23" s="2">
        <v>2900082</v>
      </c>
      <c r="C23" s="2" t="s">
        <v>138</v>
      </c>
      <c r="D23" s="2" t="s">
        <v>139</v>
      </c>
      <c r="E23" s="2" t="s">
        <v>87</v>
      </c>
      <c r="F23" s="2" t="s">
        <v>18</v>
      </c>
      <c r="G23" s="2">
        <v>800</v>
      </c>
      <c r="H23" s="2">
        <v>0</v>
      </c>
      <c r="I23" s="2">
        <v>0</v>
      </c>
      <c r="J23" s="2">
        <v>2007</v>
      </c>
      <c r="K23" s="2"/>
      <c r="L23" s="2"/>
    </row>
    <row r="24" spans="1:12" ht="22.5" x14ac:dyDescent="0.25">
      <c r="A24" s="2">
        <v>20</v>
      </c>
      <c r="B24" s="2">
        <v>2900083</v>
      </c>
      <c r="C24" s="2" t="s">
        <v>140</v>
      </c>
      <c r="D24" s="2" t="s">
        <v>141</v>
      </c>
      <c r="E24" s="2" t="s">
        <v>87</v>
      </c>
      <c r="F24" s="2" t="s">
        <v>18</v>
      </c>
      <c r="G24" s="2">
        <v>200</v>
      </c>
      <c r="H24" s="2">
        <v>0</v>
      </c>
      <c r="I24" s="2">
        <v>0</v>
      </c>
      <c r="J24" s="2">
        <v>2007</v>
      </c>
      <c r="K24" s="2"/>
      <c r="L24" s="2"/>
    </row>
    <row r="25" spans="1:12" ht="22.5" x14ac:dyDescent="0.25">
      <c r="A25" s="2">
        <v>21</v>
      </c>
      <c r="B25" s="2">
        <v>2900084</v>
      </c>
      <c r="C25" s="2" t="s">
        <v>142</v>
      </c>
      <c r="D25" s="2" t="s">
        <v>143</v>
      </c>
      <c r="E25" s="2" t="s">
        <v>87</v>
      </c>
      <c r="F25" s="2" t="s">
        <v>18</v>
      </c>
      <c r="G25" s="2">
        <v>300</v>
      </c>
      <c r="H25" s="2">
        <v>0</v>
      </c>
      <c r="I25" s="2">
        <v>0</v>
      </c>
      <c r="J25" s="2">
        <v>2007</v>
      </c>
      <c r="K25" s="2"/>
      <c r="L25" s="2"/>
    </row>
    <row r="26" spans="1:12" ht="22.5" x14ac:dyDescent="0.25">
      <c r="A26" s="2">
        <v>22</v>
      </c>
      <c r="B26" s="2">
        <v>2900085</v>
      </c>
      <c r="C26" s="2" t="s">
        <v>144</v>
      </c>
      <c r="D26" s="2" t="s">
        <v>145</v>
      </c>
      <c r="E26" s="2" t="s">
        <v>87</v>
      </c>
      <c r="F26" s="2" t="s">
        <v>18</v>
      </c>
      <c r="G26" s="2">
        <v>100</v>
      </c>
      <c r="H26" s="2">
        <v>0</v>
      </c>
      <c r="I26" s="2">
        <v>0</v>
      </c>
      <c r="J26" s="2">
        <v>2007</v>
      </c>
      <c r="K26" s="2"/>
      <c r="L26" s="2"/>
    </row>
    <row r="27" spans="1:12" ht="22.5" x14ac:dyDescent="0.25">
      <c r="A27" s="2">
        <v>23</v>
      </c>
      <c r="B27" s="2">
        <v>2900086</v>
      </c>
      <c r="C27" s="2" t="s">
        <v>146</v>
      </c>
      <c r="D27" s="2" t="s">
        <v>147</v>
      </c>
      <c r="E27" s="2" t="s">
        <v>87</v>
      </c>
      <c r="F27" s="2" t="s">
        <v>18</v>
      </c>
      <c r="G27" s="2">
        <v>150</v>
      </c>
      <c r="H27" s="2">
        <v>0</v>
      </c>
      <c r="I27" s="2">
        <v>0</v>
      </c>
      <c r="J27" s="2">
        <v>2007</v>
      </c>
      <c r="K27" s="2"/>
      <c r="L27" s="2"/>
    </row>
    <row r="28" spans="1:12" ht="33.75" x14ac:dyDescent="0.25">
      <c r="A28" s="2">
        <v>24</v>
      </c>
      <c r="B28" s="2">
        <v>2900087</v>
      </c>
      <c r="C28" s="2" t="s">
        <v>148</v>
      </c>
      <c r="D28" s="2" t="s">
        <v>149</v>
      </c>
      <c r="E28" s="2" t="s">
        <v>87</v>
      </c>
      <c r="F28" s="2" t="s">
        <v>18</v>
      </c>
      <c r="G28" s="2">
        <v>350</v>
      </c>
      <c r="H28" s="2">
        <v>0</v>
      </c>
      <c r="I28" s="2">
        <v>0</v>
      </c>
      <c r="J28" s="2">
        <v>2007</v>
      </c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>
        <f>SUM(G5:G28)</f>
        <v>18645</v>
      </c>
      <c r="H29" s="2">
        <f>SUM(H5:H28)</f>
        <v>9611.42</v>
      </c>
      <c r="I29" s="2">
        <v>0</v>
      </c>
      <c r="J29" s="2"/>
      <c r="K29" s="2">
        <v>16002793.6</v>
      </c>
      <c r="L29" s="2"/>
    </row>
  </sheetData>
  <mergeCells count="2">
    <mergeCell ref="A4:L4"/>
    <mergeCell ref="A1:L1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34" workbookViewId="0">
      <selection activeCell="P803" sqref="A5:P803"/>
    </sheetView>
  </sheetViews>
  <sheetFormatPr defaultRowHeight="15" x14ac:dyDescent="0.25"/>
  <cols>
    <col min="1" max="1" width="3.28515625" customWidth="1"/>
    <col min="2" max="2" width="7" customWidth="1"/>
    <col min="3" max="3" width="14.42578125" customWidth="1"/>
    <col min="4" max="4" width="11" customWidth="1"/>
    <col min="6" max="6" width="7.28515625" customWidth="1"/>
    <col min="8" max="8" width="8.28515625" customWidth="1"/>
    <col min="9" max="9" width="6.85546875" customWidth="1"/>
    <col min="11" max="11" width="6.28515625" customWidth="1"/>
    <col min="12" max="12" width="8.85546875" customWidth="1"/>
    <col min="13" max="13" width="6.7109375" customWidth="1"/>
    <col min="14" max="14" width="11.7109375" customWidth="1"/>
    <col min="16" max="16" width="6.85546875" customWidth="1"/>
  </cols>
  <sheetData>
    <row r="1" spans="1:16" x14ac:dyDescent="0.25">
      <c r="A1" s="9" t="s">
        <v>150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67.5" x14ac:dyDescent="0.25">
      <c r="A3" s="2" t="s">
        <v>1</v>
      </c>
      <c r="B3" s="2" t="s">
        <v>2</v>
      </c>
      <c r="C3" s="2" t="s">
        <v>4</v>
      </c>
      <c r="D3" s="2" t="s">
        <v>3</v>
      </c>
      <c r="E3" s="2" t="s">
        <v>5</v>
      </c>
      <c r="F3" s="2" t="s">
        <v>151</v>
      </c>
      <c r="G3" s="2" t="s">
        <v>152</v>
      </c>
      <c r="H3" s="2" t="s">
        <v>10</v>
      </c>
      <c r="I3" s="2" t="s">
        <v>13</v>
      </c>
      <c r="J3" s="13" t="s">
        <v>153</v>
      </c>
      <c r="K3" s="14"/>
      <c r="L3" s="15"/>
      <c r="M3" s="13" t="s">
        <v>154</v>
      </c>
      <c r="N3" s="15"/>
      <c r="O3" s="2" t="s">
        <v>155</v>
      </c>
      <c r="P3" s="2" t="s">
        <v>156</v>
      </c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 t="s">
        <v>157</v>
      </c>
      <c r="K4" s="2" t="s">
        <v>158</v>
      </c>
      <c r="L4" s="2" t="s">
        <v>159</v>
      </c>
      <c r="M4" s="2" t="s">
        <v>157</v>
      </c>
      <c r="N4" s="2" t="s">
        <v>159</v>
      </c>
      <c r="O4" s="2"/>
      <c r="P4" s="2"/>
    </row>
    <row r="5" spans="1:16" x14ac:dyDescent="0.25">
      <c r="A5" s="10" t="s">
        <v>22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</row>
    <row r="6" spans="1:16" ht="56.25" x14ac:dyDescent="0.25">
      <c r="A6" s="2">
        <v>1</v>
      </c>
      <c r="B6" s="2">
        <v>2900001</v>
      </c>
      <c r="C6" s="2" t="s">
        <v>172</v>
      </c>
      <c r="D6" s="2" t="s">
        <v>173</v>
      </c>
      <c r="E6" s="2" t="s">
        <v>18</v>
      </c>
      <c r="F6" s="2" t="s">
        <v>174</v>
      </c>
      <c r="G6" s="2" t="s">
        <v>175</v>
      </c>
      <c r="H6" s="2">
        <v>2015</v>
      </c>
      <c r="I6" s="2"/>
      <c r="J6" s="2">
        <v>5611</v>
      </c>
      <c r="K6" s="2">
        <v>55</v>
      </c>
      <c r="L6" s="4">
        <v>42230</v>
      </c>
      <c r="M6" s="2"/>
      <c r="N6" s="2"/>
      <c r="O6" s="2" t="s">
        <v>166</v>
      </c>
      <c r="P6" s="2"/>
    </row>
    <row r="7" spans="1:16" ht="45" x14ac:dyDescent="0.25">
      <c r="A7" s="2">
        <v>2</v>
      </c>
      <c r="B7" s="2">
        <v>2900002</v>
      </c>
      <c r="C7" s="2" t="s">
        <v>176</v>
      </c>
      <c r="D7" s="2" t="s">
        <v>177</v>
      </c>
      <c r="E7" s="2" t="s">
        <v>18</v>
      </c>
      <c r="F7" s="2" t="s">
        <v>178</v>
      </c>
      <c r="G7" s="2" t="s">
        <v>179</v>
      </c>
      <c r="H7" s="2">
        <v>2015</v>
      </c>
      <c r="I7" s="2"/>
      <c r="J7" s="2">
        <v>5601</v>
      </c>
      <c r="K7" s="2">
        <v>55</v>
      </c>
      <c r="L7" s="4">
        <v>42229</v>
      </c>
      <c r="M7" s="2"/>
      <c r="N7" s="2"/>
      <c r="O7" s="2" t="s">
        <v>169</v>
      </c>
      <c r="P7" s="2"/>
    </row>
    <row r="8" spans="1:16" ht="45" x14ac:dyDescent="0.25">
      <c r="A8" s="2">
        <v>3</v>
      </c>
      <c r="B8" s="2">
        <v>2900003</v>
      </c>
      <c r="C8" s="2" t="s">
        <v>180</v>
      </c>
      <c r="D8" s="2" t="s">
        <v>181</v>
      </c>
      <c r="E8" s="2" t="s">
        <v>18</v>
      </c>
      <c r="F8" s="2">
        <v>599</v>
      </c>
      <c r="G8" s="2" t="s">
        <v>182</v>
      </c>
      <c r="H8" s="2">
        <v>2015</v>
      </c>
      <c r="I8" s="2"/>
      <c r="J8" s="2">
        <v>5613</v>
      </c>
      <c r="K8" s="2">
        <v>55</v>
      </c>
      <c r="L8" s="4">
        <v>42230</v>
      </c>
      <c r="M8" s="2"/>
      <c r="N8" s="2"/>
      <c r="O8" s="2" t="s">
        <v>169</v>
      </c>
      <c r="P8" s="2"/>
    </row>
    <row r="9" spans="1:16" ht="56.25" x14ac:dyDescent="0.25">
      <c r="A9" s="2">
        <v>4</v>
      </c>
      <c r="B9" s="2">
        <v>2900004</v>
      </c>
      <c r="C9" s="2" t="s">
        <v>183</v>
      </c>
      <c r="D9" s="2" t="s">
        <v>184</v>
      </c>
      <c r="E9" s="2" t="s">
        <v>18</v>
      </c>
      <c r="F9" s="2" t="s">
        <v>185</v>
      </c>
      <c r="G9" s="2" t="s">
        <v>186</v>
      </c>
      <c r="H9" s="2">
        <v>2015</v>
      </c>
      <c r="I9" s="2"/>
      <c r="J9" s="2">
        <v>5612</v>
      </c>
      <c r="K9" s="2">
        <v>55</v>
      </c>
      <c r="L9" s="4">
        <v>42230</v>
      </c>
      <c r="M9" s="2"/>
      <c r="N9" s="2"/>
      <c r="O9" s="2" t="s">
        <v>166</v>
      </c>
      <c r="P9" s="2"/>
    </row>
    <row r="10" spans="1:16" ht="56.25" x14ac:dyDescent="0.25">
      <c r="A10" s="2">
        <v>5</v>
      </c>
      <c r="B10" s="2">
        <v>2900005</v>
      </c>
      <c r="C10" s="2" t="s">
        <v>187</v>
      </c>
      <c r="D10" s="2" t="s">
        <v>188</v>
      </c>
      <c r="E10" s="2" t="s">
        <v>18</v>
      </c>
      <c r="F10" s="2" t="s">
        <v>189</v>
      </c>
      <c r="G10" s="2">
        <v>964.17</v>
      </c>
      <c r="H10" s="2">
        <v>2015</v>
      </c>
      <c r="I10" s="2"/>
      <c r="J10" s="2">
        <v>5614</v>
      </c>
      <c r="K10" s="2">
        <v>55</v>
      </c>
      <c r="L10" s="4">
        <v>42230</v>
      </c>
      <c r="M10" s="2"/>
      <c r="N10" s="2"/>
      <c r="O10" s="2" t="s">
        <v>166</v>
      </c>
      <c r="P10" s="2"/>
    </row>
    <row r="11" spans="1:16" ht="56.25" x14ac:dyDescent="0.25">
      <c r="A11" s="2">
        <v>6</v>
      </c>
      <c r="B11" s="2">
        <v>2900006</v>
      </c>
      <c r="C11" s="2" t="s">
        <v>190</v>
      </c>
      <c r="D11" s="2" t="s">
        <v>191</v>
      </c>
      <c r="E11" s="2" t="s">
        <v>18</v>
      </c>
      <c r="F11" s="2" t="s">
        <v>192</v>
      </c>
      <c r="G11" s="2">
        <v>381.27</v>
      </c>
      <c r="H11" s="2">
        <v>2015</v>
      </c>
      <c r="I11" s="2"/>
      <c r="J11" s="2">
        <v>5602</v>
      </c>
      <c r="K11" s="2">
        <v>55</v>
      </c>
      <c r="L11" s="4">
        <v>42229</v>
      </c>
      <c r="M11" s="2"/>
      <c r="N11" s="2"/>
      <c r="O11" s="2" t="s">
        <v>166</v>
      </c>
      <c r="P11" s="2"/>
    </row>
    <row r="12" spans="1:16" ht="56.25" x14ac:dyDescent="0.25">
      <c r="A12" s="2">
        <v>7</v>
      </c>
      <c r="B12" s="2">
        <v>2900007</v>
      </c>
      <c r="C12" s="2" t="s">
        <v>193</v>
      </c>
      <c r="D12" s="2" t="s">
        <v>194</v>
      </c>
      <c r="E12" s="2" t="s">
        <v>18</v>
      </c>
      <c r="F12" s="2">
        <v>614</v>
      </c>
      <c r="G12" s="2">
        <v>136.18</v>
      </c>
      <c r="H12" s="2">
        <v>2015</v>
      </c>
      <c r="I12" s="2"/>
      <c r="J12" s="2">
        <v>5615</v>
      </c>
      <c r="K12" s="2">
        <v>55</v>
      </c>
      <c r="L12" s="4">
        <v>42230</v>
      </c>
      <c r="M12" s="2"/>
      <c r="N12" s="2"/>
      <c r="O12" s="2" t="s">
        <v>195</v>
      </c>
      <c r="P12" s="2"/>
    </row>
    <row r="13" spans="1:16" ht="67.5" x14ac:dyDescent="0.25">
      <c r="A13" s="2">
        <v>8</v>
      </c>
      <c r="B13" s="2">
        <v>2900025</v>
      </c>
      <c r="C13" s="2" t="s">
        <v>196</v>
      </c>
      <c r="D13" s="2" t="s">
        <v>197</v>
      </c>
      <c r="E13" s="2" t="s">
        <v>18</v>
      </c>
      <c r="F13" s="2">
        <v>507</v>
      </c>
      <c r="G13" s="2">
        <v>105.64</v>
      </c>
      <c r="H13" s="2">
        <v>2007</v>
      </c>
      <c r="I13" s="2"/>
      <c r="J13" s="2">
        <v>143450</v>
      </c>
      <c r="K13" s="2" t="s">
        <v>165</v>
      </c>
      <c r="L13" s="4">
        <v>40393</v>
      </c>
      <c r="M13" s="2"/>
      <c r="N13" s="2"/>
      <c r="O13" s="2" t="s">
        <v>164</v>
      </c>
      <c r="P13" s="2"/>
    </row>
    <row r="14" spans="1:16" ht="112.5" x14ac:dyDescent="0.25">
      <c r="A14" s="2">
        <v>9</v>
      </c>
      <c r="B14" s="2">
        <v>2900026</v>
      </c>
      <c r="C14" s="2" t="s">
        <v>198</v>
      </c>
      <c r="D14" s="2" t="s">
        <v>199</v>
      </c>
      <c r="E14" s="2" t="s">
        <v>18</v>
      </c>
      <c r="F14" s="2">
        <v>674</v>
      </c>
      <c r="G14" s="2">
        <v>595.20000000000005</v>
      </c>
      <c r="H14" s="2" t="s">
        <v>80</v>
      </c>
      <c r="I14" s="2"/>
      <c r="J14" s="2">
        <v>327976</v>
      </c>
      <c r="K14" s="2" t="s">
        <v>161</v>
      </c>
      <c r="L14" s="4">
        <v>42170</v>
      </c>
      <c r="M14" s="2"/>
      <c r="N14" s="2"/>
      <c r="O14" s="2" t="s">
        <v>163</v>
      </c>
      <c r="P14" s="2"/>
    </row>
    <row r="15" spans="1:16" ht="56.25" x14ac:dyDescent="0.25">
      <c r="A15" s="2">
        <v>10</v>
      </c>
      <c r="B15" s="2">
        <v>2900035</v>
      </c>
      <c r="C15" s="2" t="s">
        <v>200</v>
      </c>
      <c r="D15" s="2" t="s">
        <v>201</v>
      </c>
      <c r="E15" s="2" t="s">
        <v>18</v>
      </c>
      <c r="F15" s="2" t="s">
        <v>202</v>
      </c>
      <c r="G15" s="2" t="s">
        <v>203</v>
      </c>
      <c r="H15" s="2" t="s">
        <v>80</v>
      </c>
      <c r="I15" s="2"/>
      <c r="J15" s="2">
        <v>240047</v>
      </c>
      <c r="K15" s="2">
        <v>55</v>
      </c>
      <c r="L15" s="4">
        <v>42401</v>
      </c>
      <c r="M15" s="2"/>
      <c r="N15" s="2"/>
      <c r="O15" s="2" t="s">
        <v>166</v>
      </c>
      <c r="P15" s="2"/>
    </row>
    <row r="16" spans="1:16" ht="56.25" x14ac:dyDescent="0.25">
      <c r="A16" s="2">
        <v>11</v>
      </c>
      <c r="B16" s="2">
        <v>2900037</v>
      </c>
      <c r="C16" s="2" t="s">
        <v>204</v>
      </c>
      <c r="D16" s="2" t="s">
        <v>205</v>
      </c>
      <c r="E16" s="2" t="s">
        <v>18</v>
      </c>
      <c r="F16" s="2" t="s">
        <v>206</v>
      </c>
      <c r="G16" s="2" t="s">
        <v>207</v>
      </c>
      <c r="H16" s="2" t="s">
        <v>80</v>
      </c>
      <c r="I16" s="2"/>
      <c r="J16" s="2">
        <v>240046</v>
      </c>
      <c r="K16" s="2">
        <v>55</v>
      </c>
      <c r="L16" s="4">
        <v>42401</v>
      </c>
      <c r="M16" s="2"/>
      <c r="N16" s="2"/>
      <c r="O16" s="2" t="s">
        <v>166</v>
      </c>
      <c r="P16" s="2"/>
    </row>
    <row r="17" spans="1:16" ht="45" x14ac:dyDescent="0.25">
      <c r="A17" s="2">
        <v>12</v>
      </c>
      <c r="B17" s="2">
        <v>2900039</v>
      </c>
      <c r="C17" s="2" t="s">
        <v>208</v>
      </c>
      <c r="D17" s="2" t="s">
        <v>209</v>
      </c>
      <c r="E17" s="2" t="s">
        <v>18</v>
      </c>
      <c r="F17" s="2" t="s">
        <v>210</v>
      </c>
      <c r="G17" s="2" t="s">
        <v>211</v>
      </c>
      <c r="H17" s="2" t="s">
        <v>80</v>
      </c>
      <c r="I17" s="2"/>
      <c r="J17" s="2">
        <v>240050</v>
      </c>
      <c r="K17" s="2">
        <v>55</v>
      </c>
      <c r="L17" s="4">
        <v>42401</v>
      </c>
      <c r="M17" s="2"/>
      <c r="N17" s="2"/>
      <c r="O17" s="2" t="s">
        <v>169</v>
      </c>
      <c r="P17" s="2"/>
    </row>
    <row r="18" spans="1:16" ht="56.25" x14ac:dyDescent="0.25">
      <c r="A18" s="2">
        <v>13</v>
      </c>
      <c r="B18" s="2">
        <v>2900041</v>
      </c>
      <c r="C18" s="2" t="s">
        <v>212</v>
      </c>
      <c r="D18" s="2" t="s">
        <v>213</v>
      </c>
      <c r="E18" s="2" t="s">
        <v>18</v>
      </c>
      <c r="F18" s="2" t="s">
        <v>214</v>
      </c>
      <c r="G18" s="2" t="s">
        <v>215</v>
      </c>
      <c r="H18" s="2" t="s">
        <v>80</v>
      </c>
      <c r="I18" s="2"/>
      <c r="J18" s="2">
        <v>240048</v>
      </c>
      <c r="K18" s="2">
        <v>55</v>
      </c>
      <c r="L18" s="4">
        <v>42401</v>
      </c>
      <c r="M18" s="2"/>
      <c r="N18" s="2"/>
      <c r="O18" s="2" t="s">
        <v>166</v>
      </c>
      <c r="P18" s="2"/>
    </row>
    <row r="19" spans="1:16" ht="56.25" x14ac:dyDescent="0.25">
      <c r="A19" s="2">
        <v>14</v>
      </c>
      <c r="B19" s="2">
        <v>2900043</v>
      </c>
      <c r="C19" s="2" t="s">
        <v>216</v>
      </c>
      <c r="D19" s="2" t="s">
        <v>217</v>
      </c>
      <c r="E19" s="2" t="s">
        <v>18</v>
      </c>
      <c r="F19" s="2" t="s">
        <v>167</v>
      </c>
      <c r="G19" s="2" t="s">
        <v>218</v>
      </c>
      <c r="H19" s="2" t="s">
        <v>80</v>
      </c>
      <c r="I19" s="2"/>
      <c r="J19" s="2">
        <v>240049</v>
      </c>
      <c r="K19" s="2">
        <v>55</v>
      </c>
      <c r="L19" s="4">
        <v>42401</v>
      </c>
      <c r="M19" s="2"/>
      <c r="N19" s="2"/>
      <c r="O19" s="2" t="s">
        <v>166</v>
      </c>
      <c r="P19" s="2"/>
    </row>
    <row r="20" spans="1:16" ht="56.25" x14ac:dyDescent="0.25">
      <c r="A20" s="2">
        <v>15</v>
      </c>
      <c r="B20" s="2">
        <v>2900044</v>
      </c>
      <c r="C20" s="2" t="s">
        <v>219</v>
      </c>
      <c r="D20" s="2" t="s">
        <v>220</v>
      </c>
      <c r="E20" s="2" t="s">
        <v>18</v>
      </c>
      <c r="F20" s="2" t="s">
        <v>221</v>
      </c>
      <c r="G20" s="2" t="s">
        <v>222</v>
      </c>
      <c r="H20" s="2" t="s">
        <v>80</v>
      </c>
      <c r="I20" s="2"/>
      <c r="J20" s="2">
        <v>240045</v>
      </c>
      <c r="K20" s="2" t="s">
        <v>223</v>
      </c>
      <c r="L20" s="2"/>
      <c r="M20" s="2"/>
      <c r="N20" s="2"/>
      <c r="O20" s="2" t="s">
        <v>166</v>
      </c>
      <c r="P20" s="2"/>
    </row>
    <row r="21" spans="1:16" ht="56.25" x14ac:dyDescent="0.25">
      <c r="A21" s="2">
        <v>16</v>
      </c>
      <c r="B21" s="2">
        <v>2900045</v>
      </c>
      <c r="C21" s="2" t="s">
        <v>224</v>
      </c>
      <c r="D21" s="2" t="s">
        <v>225</v>
      </c>
      <c r="E21" s="2" t="s">
        <v>18</v>
      </c>
      <c r="F21" s="2">
        <v>628</v>
      </c>
      <c r="G21" s="2" t="s">
        <v>226</v>
      </c>
      <c r="H21" s="2" t="s">
        <v>80</v>
      </c>
      <c r="I21" s="2"/>
      <c r="J21" s="2">
        <v>240043</v>
      </c>
      <c r="K21" s="2">
        <v>55</v>
      </c>
      <c r="L21" s="4">
        <v>42401</v>
      </c>
      <c r="M21" s="2"/>
      <c r="N21" s="2"/>
      <c r="O21" s="2" t="s">
        <v>166</v>
      </c>
      <c r="P21" s="2"/>
    </row>
    <row r="22" spans="1:16" ht="56.25" x14ac:dyDescent="0.25">
      <c r="A22" s="2">
        <v>17</v>
      </c>
      <c r="B22" s="2">
        <v>2900047</v>
      </c>
      <c r="C22" s="2" t="s">
        <v>227</v>
      </c>
      <c r="D22" s="2" t="s">
        <v>228</v>
      </c>
      <c r="E22" s="2" t="s">
        <v>18</v>
      </c>
      <c r="F22" s="2" t="s">
        <v>229</v>
      </c>
      <c r="G22" s="2" t="s">
        <v>230</v>
      </c>
      <c r="H22" s="2" t="s">
        <v>80</v>
      </c>
      <c r="I22" s="2"/>
      <c r="J22" s="2">
        <v>240044</v>
      </c>
      <c r="K22" s="2">
        <v>55</v>
      </c>
      <c r="L22" s="4">
        <v>42401</v>
      </c>
      <c r="M22" s="2"/>
      <c r="N22" s="2"/>
      <c r="O22" s="2" t="s">
        <v>166</v>
      </c>
      <c r="P22" s="2"/>
    </row>
    <row r="23" spans="1:16" ht="135" x14ac:dyDescent="0.25">
      <c r="A23" s="2">
        <v>18</v>
      </c>
      <c r="B23" s="2">
        <v>2900048</v>
      </c>
      <c r="C23" s="2" t="s">
        <v>231</v>
      </c>
      <c r="D23" s="2" t="s">
        <v>232</v>
      </c>
      <c r="E23" s="2" t="s">
        <v>18</v>
      </c>
      <c r="F23" s="2" t="s">
        <v>233</v>
      </c>
      <c r="G23" s="2" t="s">
        <v>234</v>
      </c>
      <c r="H23" s="2">
        <v>2007</v>
      </c>
      <c r="I23" s="2"/>
      <c r="J23" s="2">
        <v>240020</v>
      </c>
      <c r="K23" s="2">
        <v>55</v>
      </c>
      <c r="L23" s="4">
        <v>42397</v>
      </c>
      <c r="M23" s="2"/>
      <c r="N23" s="2"/>
      <c r="O23" s="2" t="s">
        <v>235</v>
      </c>
      <c r="P23" s="2"/>
    </row>
    <row r="24" spans="1:16" ht="135" x14ac:dyDescent="0.25">
      <c r="A24" s="2">
        <v>19</v>
      </c>
      <c r="B24" s="2">
        <v>2900049</v>
      </c>
      <c r="C24" s="2" t="s">
        <v>236</v>
      </c>
      <c r="D24" s="2" t="s">
        <v>237</v>
      </c>
      <c r="E24" s="2" t="s">
        <v>18</v>
      </c>
      <c r="F24" s="2" t="s">
        <v>238</v>
      </c>
      <c r="G24" s="2" t="s">
        <v>239</v>
      </c>
      <c r="H24" s="2">
        <v>2015</v>
      </c>
      <c r="I24" s="2"/>
      <c r="J24" s="2">
        <v>240019</v>
      </c>
      <c r="K24" s="2">
        <v>55</v>
      </c>
      <c r="L24" s="4">
        <v>42397</v>
      </c>
      <c r="M24" s="2"/>
      <c r="N24" s="2"/>
      <c r="O24" s="2" t="s">
        <v>235</v>
      </c>
      <c r="P24" s="2"/>
    </row>
    <row r="25" spans="1:16" ht="45" x14ac:dyDescent="0.25">
      <c r="A25" s="2">
        <v>20</v>
      </c>
      <c r="B25" s="2">
        <v>2900052</v>
      </c>
      <c r="C25" s="2" t="s">
        <v>240</v>
      </c>
      <c r="D25" s="2" t="s">
        <v>241</v>
      </c>
      <c r="E25" s="2" t="s">
        <v>18</v>
      </c>
      <c r="F25" s="2">
        <v>779</v>
      </c>
      <c r="G25" s="2" t="s">
        <v>242</v>
      </c>
      <c r="H25" s="2" t="s">
        <v>80</v>
      </c>
      <c r="I25" s="2"/>
      <c r="J25" s="2">
        <v>310885</v>
      </c>
      <c r="K25" s="2" t="s">
        <v>162</v>
      </c>
      <c r="L25" s="4">
        <v>40779</v>
      </c>
      <c r="M25" s="2"/>
      <c r="N25" s="2"/>
      <c r="O25" s="2" t="s">
        <v>170</v>
      </c>
      <c r="P25" s="2"/>
    </row>
    <row r="26" spans="1:16" ht="67.5" x14ac:dyDescent="0.25">
      <c r="A26" s="2">
        <v>21</v>
      </c>
      <c r="B26" s="2">
        <v>2900064</v>
      </c>
      <c r="C26" s="2" t="s">
        <v>243</v>
      </c>
      <c r="D26" s="2" t="s">
        <v>244</v>
      </c>
      <c r="E26" s="2" t="s">
        <v>18</v>
      </c>
      <c r="F26" s="2" t="s">
        <v>245</v>
      </c>
      <c r="G26" s="2" t="s">
        <v>246</v>
      </c>
      <c r="H26" s="2" t="s">
        <v>80</v>
      </c>
      <c r="I26" s="2"/>
      <c r="J26" s="2">
        <v>327980</v>
      </c>
      <c r="K26" s="2" t="s">
        <v>161</v>
      </c>
      <c r="L26" s="4">
        <v>42170</v>
      </c>
      <c r="M26" s="2"/>
      <c r="N26" s="2"/>
      <c r="O26" s="2" t="s">
        <v>163</v>
      </c>
      <c r="P26" s="2"/>
    </row>
    <row r="27" spans="1:16" ht="90" x14ac:dyDescent="0.25">
      <c r="A27" s="2">
        <v>22</v>
      </c>
      <c r="B27" s="2">
        <v>2900065</v>
      </c>
      <c r="C27" s="2" t="s">
        <v>247</v>
      </c>
      <c r="D27" s="2" t="s">
        <v>248</v>
      </c>
      <c r="E27" s="2" t="s">
        <v>18</v>
      </c>
      <c r="F27" s="2" t="s">
        <v>171</v>
      </c>
      <c r="G27" s="2" t="s">
        <v>249</v>
      </c>
      <c r="H27" s="2" t="s">
        <v>80</v>
      </c>
      <c r="I27" s="2"/>
      <c r="J27" s="2">
        <v>327975</v>
      </c>
      <c r="K27" s="2" t="s">
        <v>161</v>
      </c>
      <c r="L27" s="4">
        <v>42170</v>
      </c>
      <c r="M27" s="2"/>
      <c r="N27" s="2"/>
      <c r="O27" s="2" t="s">
        <v>163</v>
      </c>
      <c r="P27" s="2"/>
    </row>
    <row r="28" spans="1:16" ht="67.5" x14ac:dyDescent="0.25">
      <c r="A28" s="2">
        <v>23</v>
      </c>
      <c r="B28" s="2">
        <v>2900066</v>
      </c>
      <c r="C28" s="2" t="s">
        <v>250</v>
      </c>
      <c r="D28" s="2" t="s">
        <v>251</v>
      </c>
      <c r="E28" s="2" t="s">
        <v>18</v>
      </c>
      <c r="F28" s="2" t="s">
        <v>252</v>
      </c>
      <c r="G28" s="2" t="s">
        <v>253</v>
      </c>
      <c r="H28" s="2" t="s">
        <v>80</v>
      </c>
      <c r="I28" s="2"/>
      <c r="J28" s="2">
        <v>327977</v>
      </c>
      <c r="K28" s="2" t="s">
        <v>161</v>
      </c>
      <c r="L28" s="4">
        <v>42170</v>
      </c>
      <c r="M28" s="2"/>
      <c r="N28" s="2"/>
      <c r="O28" s="2" t="s">
        <v>163</v>
      </c>
      <c r="P28" s="2"/>
    </row>
    <row r="29" spans="1:16" ht="90" x14ac:dyDescent="0.25">
      <c r="A29" s="2">
        <v>24</v>
      </c>
      <c r="B29" s="2">
        <v>2900067</v>
      </c>
      <c r="C29" s="2" t="s">
        <v>254</v>
      </c>
      <c r="D29" s="2" t="s">
        <v>255</v>
      </c>
      <c r="E29" s="2" t="s">
        <v>18</v>
      </c>
      <c r="F29" s="2" t="s">
        <v>256</v>
      </c>
      <c r="G29" s="2" t="s">
        <v>257</v>
      </c>
      <c r="H29" s="2" t="s">
        <v>80</v>
      </c>
      <c r="I29" s="2"/>
      <c r="J29" s="2">
        <v>327974</v>
      </c>
      <c r="K29" s="2" t="s">
        <v>161</v>
      </c>
      <c r="L29" s="4">
        <v>42170</v>
      </c>
      <c r="M29" s="2"/>
      <c r="N29" s="2"/>
      <c r="O29" s="2" t="s">
        <v>163</v>
      </c>
      <c r="P29" s="2"/>
    </row>
    <row r="30" spans="1:16" ht="101.25" x14ac:dyDescent="0.25">
      <c r="A30" s="2">
        <v>25</v>
      </c>
      <c r="B30" s="2">
        <v>2900068</v>
      </c>
      <c r="C30" s="2" t="s">
        <v>258</v>
      </c>
      <c r="D30" s="2" t="s">
        <v>259</v>
      </c>
      <c r="E30" s="2" t="s">
        <v>18</v>
      </c>
      <c r="F30" s="2" t="s">
        <v>260</v>
      </c>
      <c r="G30" s="2" t="s">
        <v>261</v>
      </c>
      <c r="H30" s="2" t="s">
        <v>80</v>
      </c>
      <c r="I30" s="2"/>
      <c r="J30" s="2">
        <v>327898</v>
      </c>
      <c r="K30" s="2" t="s">
        <v>161</v>
      </c>
      <c r="L30" s="4">
        <v>42170</v>
      </c>
      <c r="M30" s="2"/>
      <c r="N30" s="2"/>
      <c r="O30" s="2" t="s">
        <v>163</v>
      </c>
      <c r="P30" s="2"/>
    </row>
    <row r="31" spans="1:16" ht="67.5" x14ac:dyDescent="0.25">
      <c r="A31" s="2">
        <v>26</v>
      </c>
      <c r="B31" s="2">
        <v>2900069</v>
      </c>
      <c r="C31" s="2" t="s">
        <v>262</v>
      </c>
      <c r="D31" s="2" t="s">
        <v>263</v>
      </c>
      <c r="E31" s="2" t="s">
        <v>18</v>
      </c>
      <c r="F31" s="2" t="s">
        <v>264</v>
      </c>
      <c r="G31" s="2">
        <v>0</v>
      </c>
      <c r="H31" s="2" t="s">
        <v>80</v>
      </c>
      <c r="I31" s="2"/>
      <c r="J31" s="2">
        <v>327981</v>
      </c>
      <c r="K31" s="2" t="s">
        <v>161</v>
      </c>
      <c r="L31" s="4">
        <v>42170</v>
      </c>
      <c r="M31" s="2"/>
      <c r="N31" s="2"/>
      <c r="O31" s="2" t="s">
        <v>160</v>
      </c>
      <c r="P31" s="2"/>
    </row>
    <row r="32" spans="1:16" ht="67.5" x14ac:dyDescent="0.25">
      <c r="A32" s="2">
        <v>27</v>
      </c>
      <c r="B32" s="2">
        <v>2900070</v>
      </c>
      <c r="C32" s="2" t="s">
        <v>262</v>
      </c>
      <c r="D32" s="2" t="s">
        <v>263</v>
      </c>
      <c r="E32" s="2" t="s">
        <v>18</v>
      </c>
      <c r="F32" s="2" t="s">
        <v>265</v>
      </c>
      <c r="G32" s="2">
        <v>0</v>
      </c>
      <c r="H32" s="2" t="s">
        <v>80</v>
      </c>
      <c r="I32" s="2"/>
      <c r="J32" s="2">
        <v>327982</v>
      </c>
      <c r="K32" s="2" t="s">
        <v>161</v>
      </c>
      <c r="L32" s="4">
        <v>42170</v>
      </c>
      <c r="M32" s="2"/>
      <c r="N32" s="2"/>
      <c r="O32" s="2" t="s">
        <v>160</v>
      </c>
      <c r="P32" s="2"/>
    </row>
    <row r="33" spans="1:16" ht="67.5" x14ac:dyDescent="0.25">
      <c r="A33" s="2">
        <v>28</v>
      </c>
      <c r="B33" s="2">
        <v>2900071</v>
      </c>
      <c r="C33" s="2" t="s">
        <v>262</v>
      </c>
      <c r="D33" s="2" t="s">
        <v>263</v>
      </c>
      <c r="E33" s="2" t="s">
        <v>18</v>
      </c>
      <c r="F33" s="2" t="s">
        <v>264</v>
      </c>
      <c r="G33" s="2">
        <v>0</v>
      </c>
      <c r="H33" s="2" t="s">
        <v>80</v>
      </c>
      <c r="I33" s="2"/>
      <c r="J33" s="2">
        <v>327983</v>
      </c>
      <c r="K33" s="2" t="s">
        <v>161</v>
      </c>
      <c r="L33" s="4">
        <v>42170</v>
      </c>
      <c r="M33" s="2"/>
      <c r="N33" s="2"/>
      <c r="O33" s="2" t="s">
        <v>160</v>
      </c>
      <c r="P33" s="2"/>
    </row>
    <row r="34" spans="1:16" ht="67.5" x14ac:dyDescent="0.25">
      <c r="A34" s="2">
        <v>29</v>
      </c>
      <c r="B34" s="2">
        <v>2900072</v>
      </c>
      <c r="C34" s="2" t="s">
        <v>266</v>
      </c>
      <c r="D34" s="2" t="s">
        <v>267</v>
      </c>
      <c r="E34" s="2" t="s">
        <v>18</v>
      </c>
      <c r="F34" s="2" t="s">
        <v>268</v>
      </c>
      <c r="G34" s="2">
        <v>0</v>
      </c>
      <c r="H34" s="2" t="s">
        <v>80</v>
      </c>
      <c r="I34" s="2"/>
      <c r="J34" s="2">
        <v>240727</v>
      </c>
      <c r="K34" s="2">
        <v>55</v>
      </c>
      <c r="L34" s="4">
        <v>42473</v>
      </c>
      <c r="M34" s="2"/>
      <c r="N34" s="2"/>
      <c r="O34" s="2" t="s">
        <v>163</v>
      </c>
      <c r="P34" s="2"/>
    </row>
    <row r="35" spans="1:16" ht="67.5" x14ac:dyDescent="0.25">
      <c r="A35" s="2">
        <v>30</v>
      </c>
      <c r="B35" s="2">
        <v>2900073</v>
      </c>
      <c r="C35" s="2" t="s">
        <v>269</v>
      </c>
      <c r="D35" s="2" t="s">
        <v>270</v>
      </c>
      <c r="E35" s="2" t="s">
        <v>18</v>
      </c>
      <c r="F35" s="2" t="s">
        <v>271</v>
      </c>
      <c r="G35" s="2">
        <v>0</v>
      </c>
      <c r="H35" s="2" t="s">
        <v>80</v>
      </c>
      <c r="I35" s="2"/>
      <c r="J35" s="2">
        <v>240707</v>
      </c>
      <c r="K35" s="2">
        <v>55</v>
      </c>
      <c r="L35" s="4">
        <v>42472</v>
      </c>
      <c r="M35" s="2"/>
      <c r="N35" s="2"/>
      <c r="O35" s="2" t="s">
        <v>163</v>
      </c>
      <c r="P35" s="2"/>
    </row>
    <row r="36" spans="1:16" ht="67.5" x14ac:dyDescent="0.25">
      <c r="A36" s="2">
        <v>31</v>
      </c>
      <c r="B36" s="2">
        <v>2900074</v>
      </c>
      <c r="C36" s="2" t="s">
        <v>272</v>
      </c>
      <c r="D36" s="2" t="s">
        <v>273</v>
      </c>
      <c r="E36" s="2" t="s">
        <v>18</v>
      </c>
      <c r="F36" s="2" t="s">
        <v>274</v>
      </c>
      <c r="G36" s="2" t="s">
        <v>275</v>
      </c>
      <c r="H36" s="2" t="s">
        <v>80</v>
      </c>
      <c r="I36" s="2"/>
      <c r="J36" s="2">
        <v>240705</v>
      </c>
      <c r="K36" s="2">
        <v>55</v>
      </c>
      <c r="L36" s="4">
        <v>42472</v>
      </c>
      <c r="M36" s="2"/>
      <c r="N36" s="2"/>
      <c r="O36" s="2" t="s">
        <v>168</v>
      </c>
      <c r="P36" s="2"/>
    </row>
    <row r="37" spans="1:16" ht="67.5" x14ac:dyDescent="0.25">
      <c r="A37" s="2">
        <v>32</v>
      </c>
      <c r="B37" s="2">
        <v>2900075</v>
      </c>
      <c r="C37" s="2" t="s">
        <v>276</v>
      </c>
      <c r="D37" s="2" t="s">
        <v>273</v>
      </c>
      <c r="E37" s="2" t="s">
        <v>18</v>
      </c>
      <c r="F37" s="2" t="s">
        <v>277</v>
      </c>
      <c r="G37" s="2" t="s">
        <v>278</v>
      </c>
      <c r="H37" s="2" t="s">
        <v>80</v>
      </c>
      <c r="I37" s="2"/>
      <c r="J37" s="2">
        <v>240706</v>
      </c>
      <c r="K37" s="2">
        <v>55</v>
      </c>
      <c r="L37" s="4">
        <v>42472</v>
      </c>
      <c r="M37" s="2"/>
      <c r="N37" s="2"/>
      <c r="O37" s="2" t="s">
        <v>168</v>
      </c>
      <c r="P37" s="2"/>
    </row>
    <row r="38" spans="1:16" ht="67.5" x14ac:dyDescent="0.25">
      <c r="A38" s="2">
        <v>33</v>
      </c>
      <c r="B38" s="2">
        <v>2900076</v>
      </c>
      <c r="C38" s="2" t="s">
        <v>279</v>
      </c>
      <c r="D38" s="2" t="s">
        <v>273</v>
      </c>
      <c r="E38" s="2" t="s">
        <v>18</v>
      </c>
      <c r="F38" s="2" t="s">
        <v>280</v>
      </c>
      <c r="G38" s="2" t="s">
        <v>281</v>
      </c>
      <c r="H38" s="2" t="s">
        <v>80</v>
      </c>
      <c r="I38" s="2"/>
      <c r="J38" s="2">
        <v>240704</v>
      </c>
      <c r="K38" s="2">
        <v>55</v>
      </c>
      <c r="L38" s="4">
        <v>42472</v>
      </c>
      <c r="M38" s="2"/>
      <c r="N38" s="2"/>
      <c r="O38" s="2" t="s">
        <v>168</v>
      </c>
      <c r="P38" s="2"/>
    </row>
    <row r="39" spans="1:16" ht="22.5" x14ac:dyDescent="0.25">
      <c r="A39" s="2"/>
      <c r="B39" s="2"/>
      <c r="C39" s="2"/>
      <c r="D39" s="2"/>
      <c r="E39" s="2"/>
      <c r="F39" s="2" t="s">
        <v>282</v>
      </c>
      <c r="G39" s="2" t="s">
        <v>283</v>
      </c>
      <c r="H39" s="2"/>
      <c r="I39" s="2"/>
      <c r="J39" s="2"/>
      <c r="K39" s="2"/>
      <c r="L39" s="2"/>
      <c r="M39" s="2"/>
      <c r="N39" s="2"/>
      <c r="O39" s="2"/>
      <c r="P39" s="2"/>
    </row>
  </sheetData>
  <mergeCells count="4">
    <mergeCell ref="A5:P5"/>
    <mergeCell ref="A1:P1"/>
    <mergeCell ref="J3:L3"/>
    <mergeCell ref="M3:N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4" workbookViewId="0">
      <selection activeCell="F7" sqref="F7"/>
    </sheetView>
  </sheetViews>
  <sheetFormatPr defaultRowHeight="15" x14ac:dyDescent="0.25"/>
  <cols>
    <col min="1" max="1" width="6.140625" customWidth="1"/>
    <col min="2" max="2" width="15.5703125" customWidth="1"/>
    <col min="3" max="3" width="15.28515625" customWidth="1"/>
    <col min="4" max="4" width="16" customWidth="1"/>
    <col min="5" max="5" width="20.140625" customWidth="1"/>
    <col min="6" max="6" width="11.85546875" customWidth="1"/>
    <col min="7" max="7" width="19.7109375" customWidth="1"/>
    <col min="8" max="8" width="10.140625" customWidth="1"/>
    <col min="9" max="9" width="16.28515625" customWidth="1"/>
  </cols>
  <sheetData>
    <row r="1" spans="1:9" x14ac:dyDescent="0.25">
      <c r="A1" s="17" t="s">
        <v>284</v>
      </c>
      <c r="B1" s="17"/>
      <c r="C1" s="17"/>
      <c r="D1" s="17"/>
      <c r="E1" s="17"/>
      <c r="F1" s="17"/>
      <c r="G1" s="17"/>
      <c r="H1" s="17"/>
    </row>
    <row r="2" spans="1:9" x14ac:dyDescent="0.25">
      <c r="A2" s="5"/>
      <c r="B2" s="5"/>
      <c r="C2" s="5"/>
      <c r="D2" s="5"/>
      <c r="E2" s="5"/>
      <c r="F2" s="5"/>
      <c r="G2" s="5"/>
      <c r="H2" s="5"/>
    </row>
    <row r="3" spans="1:9" ht="45" x14ac:dyDescent="0.25">
      <c r="A3" s="6" t="s">
        <v>1</v>
      </c>
      <c r="B3" s="6" t="s">
        <v>285</v>
      </c>
      <c r="C3" s="6" t="s">
        <v>5</v>
      </c>
      <c r="D3" s="2" t="s">
        <v>13</v>
      </c>
      <c r="E3" s="6" t="s">
        <v>286</v>
      </c>
      <c r="F3" s="6" t="s">
        <v>287</v>
      </c>
      <c r="G3" s="6" t="s">
        <v>288</v>
      </c>
      <c r="H3" s="6" t="s">
        <v>15</v>
      </c>
      <c r="I3" s="7" t="s">
        <v>295</v>
      </c>
    </row>
    <row r="4" spans="1:9" x14ac:dyDescent="0.25">
      <c r="A4" s="16" t="s">
        <v>22</v>
      </c>
      <c r="B4" s="16"/>
      <c r="C4" s="16"/>
      <c r="D4" s="16"/>
      <c r="E4" s="16"/>
      <c r="F4" s="16"/>
      <c r="G4" s="16"/>
      <c r="H4" s="16"/>
    </row>
    <row r="5" spans="1:9" ht="112.5" x14ac:dyDescent="0.25">
      <c r="A5" s="6">
        <v>1</v>
      </c>
      <c r="B5" s="6" t="s">
        <v>289</v>
      </c>
      <c r="C5" s="6" t="s">
        <v>18</v>
      </c>
      <c r="D5" s="6" t="s">
        <v>290</v>
      </c>
      <c r="E5" s="6" t="s">
        <v>291</v>
      </c>
      <c r="F5" s="6" t="s">
        <v>292</v>
      </c>
      <c r="G5" s="6" t="s">
        <v>290</v>
      </c>
      <c r="H5" s="6" t="s">
        <v>21</v>
      </c>
    </row>
    <row r="6" spans="1:9" ht="78.75" x14ac:dyDescent="0.25">
      <c r="A6" s="6">
        <v>2</v>
      </c>
      <c r="B6" s="6" t="s">
        <v>303</v>
      </c>
      <c r="C6" s="6" t="s">
        <v>18</v>
      </c>
      <c r="D6" s="6" t="s">
        <v>290</v>
      </c>
      <c r="E6" s="6" t="s">
        <v>304</v>
      </c>
      <c r="F6" s="6" t="s">
        <v>296</v>
      </c>
      <c r="G6" s="6" t="s">
        <v>290</v>
      </c>
      <c r="H6" s="6" t="s">
        <v>19</v>
      </c>
    </row>
    <row r="7" spans="1:9" ht="56.25" x14ac:dyDescent="0.25">
      <c r="A7" s="6">
        <v>3</v>
      </c>
      <c r="B7" s="6" t="s">
        <v>301</v>
      </c>
      <c r="C7" s="6" t="s">
        <v>18</v>
      </c>
      <c r="D7" s="6" t="s">
        <v>290</v>
      </c>
      <c r="E7" s="6" t="s">
        <v>302</v>
      </c>
      <c r="F7" s="6" t="s">
        <v>299</v>
      </c>
      <c r="G7" s="6" t="s">
        <v>290</v>
      </c>
      <c r="H7" s="6" t="s">
        <v>16</v>
      </c>
    </row>
    <row r="8" spans="1:9" ht="45" x14ac:dyDescent="0.25">
      <c r="A8" s="6">
        <v>4</v>
      </c>
      <c r="B8" s="6" t="s">
        <v>293</v>
      </c>
      <c r="C8" s="6" t="s">
        <v>18</v>
      </c>
      <c r="D8" s="6" t="s">
        <v>290</v>
      </c>
      <c r="E8" s="6"/>
      <c r="F8" s="6" t="s">
        <v>294</v>
      </c>
      <c r="G8" s="6" t="s">
        <v>290</v>
      </c>
      <c r="H8" s="6" t="s">
        <v>16</v>
      </c>
    </row>
    <row r="9" spans="1:9" ht="67.5" x14ac:dyDescent="0.25">
      <c r="A9" s="6">
        <v>5</v>
      </c>
      <c r="B9" s="6" t="s">
        <v>297</v>
      </c>
      <c r="C9" s="6" t="s">
        <v>18</v>
      </c>
      <c r="D9" s="6" t="s">
        <v>290</v>
      </c>
      <c r="E9" s="6" t="s">
        <v>298</v>
      </c>
      <c r="F9" s="6"/>
      <c r="G9" s="6" t="s">
        <v>290</v>
      </c>
      <c r="H9" s="6" t="s">
        <v>16</v>
      </c>
    </row>
    <row r="10" spans="1:9" ht="45" x14ac:dyDescent="0.25">
      <c r="A10" s="6">
        <v>6</v>
      </c>
      <c r="B10" s="6" t="s">
        <v>300</v>
      </c>
      <c r="C10" s="6" t="s">
        <v>18</v>
      </c>
      <c r="D10" s="6" t="s">
        <v>290</v>
      </c>
      <c r="E10" s="6"/>
      <c r="F10" s="6"/>
      <c r="G10" s="6" t="s">
        <v>290</v>
      </c>
      <c r="H10" s="6" t="s">
        <v>16</v>
      </c>
    </row>
  </sheetData>
  <mergeCells count="2">
    <mergeCell ref="A4:H4"/>
    <mergeCell ref="A1:H1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H71"/>
    </sheetView>
  </sheetViews>
  <sheetFormatPr defaultRowHeight="15" x14ac:dyDescent="0.25"/>
  <cols>
    <col min="1" max="1" width="3.28515625" customWidth="1"/>
    <col min="3" max="3" width="13.42578125" customWidth="1"/>
    <col min="5" max="5" width="17.28515625" customWidth="1"/>
    <col min="6" max="6" width="17.42578125" customWidth="1"/>
    <col min="7" max="7" width="13.7109375" customWidth="1"/>
    <col min="8" max="8" width="18.140625" customWidth="1"/>
  </cols>
  <sheetData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неж фонд</vt:lpstr>
      <vt:lpstr>Жил</vt:lpstr>
      <vt:lpstr>Комун.</vt:lpstr>
      <vt:lpstr>дорож</vt:lpstr>
      <vt:lpstr>ЗУ</vt:lpstr>
      <vt:lpstr>ТС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2024-05-08T04:17:57Z</dcterms:modified>
</cp:coreProperties>
</file>